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 tabRatio="958"/>
  </bookViews>
  <sheets>
    <sheet name="02012022" sheetId="1" r:id="rId1"/>
    <sheet name="16012022" sheetId="2" r:id="rId2"/>
    <sheet name="01022022" sheetId="3" r:id="rId3"/>
    <sheet name="16022022" sheetId="5" r:id="rId4"/>
    <sheet name="01032022" sheetId="6" r:id="rId5"/>
    <sheet name="16032022" sheetId="8" r:id="rId6"/>
    <sheet name="01042022" sheetId="9" r:id="rId7"/>
    <sheet name="18042022" sheetId="10" r:id="rId8"/>
    <sheet name="03052022" sheetId="11" r:id="rId9"/>
    <sheet name="16052022" sheetId="12" r:id="rId10"/>
    <sheet name="01062022" sheetId="13" r:id="rId11"/>
    <sheet name="16062022" sheetId="14" r:id="rId12"/>
    <sheet name="01072022" sheetId="15" r:id="rId13"/>
    <sheet name="18072022" sheetId="16" r:id="rId14"/>
    <sheet name="01082022" sheetId="17" r:id="rId15"/>
    <sheet name="16082022" sheetId="18" r:id="rId16"/>
    <sheet name="01092022" sheetId="19" r:id="rId17"/>
    <sheet name="16092022" sheetId="20" r:id="rId18"/>
    <sheet name="03102022" sheetId="21" r:id="rId19"/>
    <sheet name="17102022" sheetId="22" r:id="rId20"/>
    <sheet name="01112022" sheetId="23" r:id="rId21"/>
    <sheet name="16112022" sheetId="24" r:id="rId22"/>
    <sheet name="01122022" sheetId="25" r:id="rId23"/>
    <sheet name="16122022" sheetId="26" r:id="rId2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20" l="1"/>
</calcChain>
</file>

<file path=xl/sharedStrings.xml><?xml version="1.0" encoding="utf-8"?>
<sst xmlns="http://schemas.openxmlformats.org/spreadsheetml/2006/main" count="1150" uniqueCount="106">
  <si>
    <t>Πίνακας Χωρητικότητας στις 02/01/2022</t>
  </si>
  <si>
    <t>Κατάστημα Κράτησης</t>
  </si>
  <si>
    <t>Εμβαδό</t>
  </si>
  <si>
    <t>Συνολικές Θέσεις</t>
  </si>
  <si>
    <t>Θέσεις Αντρών</t>
  </si>
  <si>
    <t>Θέσεις Ανηλίκων</t>
  </si>
  <si>
    <t>Θέσεις Νεαρών Ενηλίκων</t>
  </si>
  <si>
    <t>Θέσεις Γυναικών</t>
  </si>
  <si>
    <t>Θέσεις Αγροτικών</t>
  </si>
  <si>
    <t>Θέσεις Απεξάρ-τησης</t>
  </si>
  <si>
    <t>Κρατού-μενοι</t>
  </si>
  <si>
    <t>Πληρότ. Αριθμός</t>
  </si>
  <si>
    <t>Πληρότ. Ποσοστό</t>
  </si>
  <si>
    <t>ΑΓΡΟΤΙΚΟ ΚΑΤΑΣΤΗΜΑ ΚΡΑΤΗΣΗΣ ΑΓΙΑΣ ΧΑΝΙΩΝ</t>
  </si>
  <si>
    <t>ΑΓΡΟΤΙΚΟ ΚΑΤΑΣΤΗΜΑ ΚΡΑΤΗΣΗΣ ΚΑΣΣΑΝΔΡΑΣ ΧΑΛΚΙΔΙΚΗΣ</t>
  </si>
  <si>
    <t>ΑΓΡΟΤΙΚΟ ΚΑΤΑΣΤΗΜΑ ΚΡΑΤΗΣΗΣ ΤΙΡΥΝΘΑΣ ΑΡΓΟΛΙΔΑΣ</t>
  </si>
  <si>
    <t>ΚΕΝΤΡΙΚΗ ΑΠΟΘΗΚΗ ΥΛΙΚΟΥ ΦΥΛΑΚΩΝ</t>
  </si>
  <si>
    <t>ΕΙΔΙΚΟ ΚΑΤΑΣΤΗΜΑ ΚΡΑΤΗΣΗΣ ΝΕΩΝ ΑΥΛΩΝΑ</t>
  </si>
  <si>
    <t>ΕΙΔΙΚΟ ΚΑΤΑΣΤΗΜΑ ΚΡΑΤΗΣΗΣ ΝΕΩΝ ΒΟΛΟΥ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</si>
  <si>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</si>
  <si>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</si>
  <si>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ΕΙΔΙΚΟ ΚΕΝΤΡΟ ΥΓΕΙΑΣ ΚΡΑΤΟΥΜΕΝΩΝ ΚΟΡΥΔΑΛΛΟΥ</t>
  </si>
  <si>
    <t>ΨΥΧΙΑΤΡΕΙΟ ΚΡΑΤΟΥΜΕΝΩΝ ΚΟΡΥΔΑΛΛΟΥ</t>
  </si>
  <si>
    <t>ΚΑΤΑΣΤΗΜΑ ΚΡΑΤΗΣΗΣ ΑΛΙΚΑΡΝΑΣΣΟΥ</t>
  </si>
  <si>
    <t>ΚΑΤΑΣΤΗΜΑ ΚΡΑΤΗΣΗΣ ΑΜΦΙΣΣΑΣ</t>
  </si>
  <si>
    <t>ΚΑΤΑΣΤΗΜΑ ΚΡΑΤΗΣΗΣ ΓΡΕΒΕΝΩΝ</t>
  </si>
  <si>
    <t>ΚΑΤΑΣΤΗΜΑ ΚΡΑΤΗΣΗΣ ΓΥΝΑΙΚΩΝ ΕΛΕΩΝΑ ΘΗΒΩΝ</t>
  </si>
  <si>
    <t>ΚΑΤΑΣΤΗΜΑ ΚΡΑΤΗΣΗΣ ΔΟΜΟΚΟΥ</t>
  </si>
  <si>
    <t>ΚΑΤΑΣΤΗΜΑ ΚΡΑΤΗΣΗΣ ΘΕΣΣΑΛΟΝΙΚΗΣ</t>
  </si>
  <si>
    <t>ΚΑΤΑΣΤΗΜΑ ΚΡΑΤΗΣΗΣ ΙΩΑΝΝΙΝΩΝ</t>
  </si>
  <si>
    <t>ΚΑΤΑΣΤΗΜΑ ΚΡΑΤΗΣΗΣ ΚΕΡΚΥΡΑΣ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</si>
  <si>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</si>
  <si>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</si>
  <si>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</si>
  <si>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ΚΟΡΥΔΑΛΛΟΥ ΙΙ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</si>
  <si>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</si>
  <si>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</si>
  <si>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</si>
  <si>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</si>
  <si>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</si>
  <si>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 ΣΕΡΡΩΝ</t>
  </si>
  <si>
    <t>ΚΑΤΑΣΤΗΜΑ ΚΡΑΤΗΣΗΣ ΠΑΤΡΑΣ</t>
  </si>
  <si>
    <t>ΚΑΤΑΣΤΗΜΑ ΚΡΑΤΗΣΗΣ ΤΡΙΚΑΛΩΝ</t>
  </si>
  <si>
    <t>ΚΑΤΑΣΤΗΜΑ ΚΡΑΤΗΣΗΣ ΤΡΙΠΟΛΗΣ</t>
  </si>
  <si>
    <t>ΚΑΤΑΣΤΗΜΑ ΚΡΑΤΗΣΗΣ ΧΑΛΚΙΔΑΣ</t>
  </si>
  <si>
    <t>ΚΑΤΑΣΤΗΜΑ ΚΡΑΤΗΣΗΣ ΧΑΝΙΩΝ</t>
  </si>
  <si>
    <t>ΚΑΤΑΣΤΗΜΑ ΚΡΑΤΗΣΗΣ ΧΙΟΥ</t>
  </si>
  <si>
    <t>ΣΥΝΟΛΟ</t>
  </si>
  <si>
    <t>Πίνακας Χωρητικότητας στις 16/01/2022</t>
  </si>
  <si>
    <t>Πίνακας Χωρητικότητας στις 01/02/2022</t>
  </si>
  <si>
    <t>Πίνακας Χωρητικότητας στις 16/02/2022</t>
  </si>
  <si>
    <t>Πίνακας Χωρητικότητας στις 01/03/2022</t>
  </si>
  <si>
    <t>Πίνακας Χωρητικότητας στις 16/03/2022</t>
  </si>
  <si>
    <t>Πίνακας Χωρητικότητας στις 01/04/2022</t>
  </si>
  <si>
    <t>Πίνακας Χωρητικότητας στις 18/04/2022</t>
  </si>
  <si>
    <t>Πίνακας Χωρητικότητας στις 03/05/2022</t>
  </si>
  <si>
    <t>ΣΥΝΟΛΑ</t>
  </si>
  <si>
    <t>Πίνακας Χωρητικότητας στις 16/05/2022</t>
  </si>
  <si>
    <t>Πίνακας Χωρητικότητας στις 01/06/2022</t>
  </si>
  <si>
    <t>Πίνακας Χωρητικότητας στις 16/06/2022</t>
  </si>
  <si>
    <t>Πίνακας Χωρητικότητας στις 01/07/2022</t>
  </si>
  <si>
    <t>Πίνακας Χωρητικότητας στις 18/07/2022</t>
  </si>
  <si>
    <t>Πίνακας Χωρητικότητας στις 01/08/2022</t>
  </si>
  <si>
    <t>Πίνακας Χωρητικότητας στις 16/08/2022</t>
  </si>
  <si>
    <t>Πίνακας Χωρητικότητας στις 01/09/2022</t>
  </si>
  <si>
    <t>Πίνακας Χωρητικότητας στις 16/09/2022</t>
  </si>
  <si>
    <t>Πίνακας Χωρητικότητας στις 03/10/2022</t>
  </si>
  <si>
    <t>Πίνακας Χωρητικότητας την 01/11/2022</t>
  </si>
  <si>
    <t>ΑΓΡΟΤΙΚΟ ΣΩΦΡΟΝΙΣΤΙΚΟ ΚΑΤΑΣΤΗΜΑ ΑΓΙΑΣ ΧΑΝΙΩΝ</t>
  </si>
  <si>
    <t>ΑΓΡΟΤΙΚΟ ΣΩΦΡΟΝΙΣΤΙΚΟ ΚΑΤΑΣΤΗΜΑ ΚΑΣΣΑΝΔΡΑΣ ΧΑΛΚΙΔΙΚΗΣ</t>
  </si>
  <si>
    <t>ΑΓΡΟΤΙΚΟ ΣΩΦΡΟΝΙΣΤΙΚΟ ΚΑΤΑΣΤΗΜΑ ΤΙΡΥΝΘΑΣ ΑΡΓΟΛΙΔΑΣ</t>
  </si>
  <si>
    <t>ΚΕΝΤΡΙΚΗ ΑΠΟΘΗΚΗ ΥΛΙΚΟΥ ΣΩΦΡΟΝΙΣΤΙΚΩΝ ΚΑΤΑΣΤΗΜΑΤΩΝ</t>
  </si>
  <si>
    <t>ΕΙΔΙΚΟ ΣΩΦΡΟΝΙΣΤΙΚΟ ΚΑΤΑΣΤΗΜΑ ΝΕΩΝ ΑΥΛΩΝΑ</t>
  </si>
  <si>
    <t>ΕΙΔΙΚΟ ΣΩΦΡΟΝΙΣΤΙΚΟ ΚΑΤΑΣΤΗΜΑ ΝΕΩΝ ΒΟΛΟΥ</t>
  </si>
  <si>
    <t>ΕΙΔΙΚΟ ΑΓΡΟΤΙΚΟ ΣΩΦΡΟΝΙΣΤΙΚΟ ΚΑΤΑΣΤΗΜΑ ΝΕΩΝ ΚΑΣΣΑΒΕΤΕΙΑΣ</t>
  </si>
  <si>
    <t>ΣΩΦΡΟΝΙΣΤΙΚΟ ΚΑΤΑΣΤΗΜΑ ΑΛΙΚΑΡΝΑΣΣΟΥ</t>
  </si>
  <si>
    <t>ΣΩΦΡΟΝΙΣΤΙΚΟ ΚΑΤΑΣΤΗΜΑ ΑΜΦΙΣΣΑΣ</t>
  </si>
  <si>
    <t>ΣΩΦΡΟΝΙΣΤΙΚΟ ΚΑΤΑΣΤΗΜΑ ΓΡΕΒΕΝΩΝ</t>
  </si>
  <si>
    <t>ΣΩΦΡΟΝΙΣΤΙΚΟ ΚΑΤΑΣΤΗΜΑ ΓΥΝΑΙΚΩΝ ΕΛΕΩΝΑ ΘΗΒΩΝ</t>
  </si>
  <si>
    <t>ΣΩΦΡΟΝΙΣΤΙΚΟ ΚΑΤΑΣΤΗΜΑ ΔΟΜΟΚΟΥ</t>
  </si>
  <si>
    <t>ΣΩΦΡΟΝΙΣΤΙΚΟ ΚΑΤΑΣΤΗΜΑ ΘΕΣΣΑΛΟΝΙΚΗΣ</t>
  </si>
  <si>
    <t>ΣΩΦΡΟΝΙΣΤΙΚΟ ΚΑΤΑΣΤΗΜΑ ΙΩΑΝΝΙΝΩΝ</t>
  </si>
  <si>
    <t>ΣΩΦΡΟΝΙΣΤΙΚΟ ΚΑΤΑΣΤΗΜΑ ΚΕΡΚΥΡΑΣ</t>
  </si>
  <si>
    <t>ΣΩΦΡΟΝΙΣΤΙΚΟ ΚΑΤΑΣΤΗΜΑ ΚΟΜΟΤΗΝΗΣ</t>
  </si>
  <si>
    <t>ΣΩΦΡΟΝΙΣΤΙΚΟ ΚΑΤΑΣΤΗΜΑ ΚΟΡΙΝΘΟΥ</t>
  </si>
  <si>
    <t>ΣΩΦΡΟΝΙΣΤΙΚΟ ΚΑΤΑΣΤΗΜΑ ΚΟΡΥΔΑΛΛΟΥ Ι</t>
  </si>
  <si>
    <t>ΣΩΦΡΟΝΙΣΤΙΚΟ ΚΑΤΑΣΤΗΜΑ ΚΟΡΥΔΑΛΛΟΥ ΙΙ</t>
  </si>
  <si>
    <t>ΣΩΦΡΟΝΙΣΤΙΚΟ ΚΑΤΑΣΤΗΜΑ ΚΩ</t>
  </si>
  <si>
    <t>ΣΩΦΡΟΝΙΣΤΙΚΟ ΚΑΤΑΣΤΗΜΑ ΛΑΡΙΣΑΣ</t>
  </si>
  <si>
    <t>ΣΩΦΡΟΝΙΣΤΙΚΟ ΚΑΤΑΣΤΗΜΑ ΜΑΛΑΝΔΡΙΝΟΥ</t>
  </si>
  <si>
    <t>ΣΩΦΡΟΝΙΣΤΙΚΟ ΚΑΤΑΣΤΗΜΑ ΝΑΥΠΛΙΟΥ</t>
  </si>
  <si>
    <t>ΣΩΦΡΟΝΙΣΤΙΚΟ ΚΑΤΑΣΤΗΜΑ ΝΕΑΠΟΛΗΣ</t>
  </si>
  <si>
    <t>ΣΩΦΡΟΝΙΣΤΙΚΟ ΚΑΤΑΣΤΗΜΑ ΝΙΓΡΙΤΑΣ ΣΕΡΡΩΝ</t>
  </si>
  <si>
    <t>ΣΩΦΡΟΝΙΣΤΙΚΟ ΚΑΤΑΣΤΗΜΑ ΠΑΤΡΑΣ</t>
  </si>
  <si>
    <t>ΣΩΦΡΟΝΙΣΤΙΚΟ ΚΑΤΑΣΤΗΜΑ ΤΡΙΚΑΛΩΝ</t>
  </si>
  <si>
    <t>ΣΩΦΡΟΝΙΣΤΙΚΟ ΚΑΤΑΣΤΗΜΑ ΤΡΙΠΟΛΗΣ</t>
  </si>
  <si>
    <t>ΣΩΦΡΟΝΙΣΤΙΚΟ ΚΑΤΑΣΤΗΜΑ ΧΑΛΚΙΔΑΣ</t>
  </si>
  <si>
    <t>ΣΩΦΡΟΝΙΣΤΙΚΟ ΚΑΤΑΣΤΗΜΑ ΧΑΝΙΩΝ</t>
  </si>
  <si>
    <t>ΣΩΦΡΟΝΙΣΤΙΚΟ ΚΑΤΑΣΤΗΜΑ ΧΙΟΥ</t>
  </si>
  <si>
    <t>Πίνακας Χωρητικότητας στις 16/11/2022</t>
  </si>
  <si>
    <t xml:space="preserve">Σωφρονιστικό Κατάστημα </t>
  </si>
  <si>
    <t>ΣΩΦΡΟΝΙΣΤΙΚΟ ΚΑΤΑΣΤΗΜΑ  ΝΕΑΠΟΛΗΣ</t>
  </si>
  <si>
    <t>Πίνακας Χωρητικότητας την 01/12/2022</t>
  </si>
  <si>
    <t>Πίνακας Χωρητικότητας στις 16/12/2022</t>
  </si>
  <si>
    <t>Πίνακας Χωρητικότητας στις 17/10/2022</t>
  </si>
  <si>
    <t>Βάσει του νέου Σωφρονιστικού Κώδικα (Ν. 4985/2022), τα Καταστήματα Κράτησης μετονομάζονται σε Σωφρονιστικά Κατστήματα.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</si>
</sst>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#"/>
    <numFmt numFmtId="165" formatCode="#,##0.##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64" fontId="5" fillId="3" borderId="4" xfId="0" applyNumberFormat="1" applyFont="1" applyFill="1" applyBorder="1" applyAlignment="1" applyProtection="1">
      <alignment horizontal="right" vertical="top" wrapText="1"/>
    </xf>
    <xf numFmtId="0" fontId="5" fillId="3" borderId="4" xfId="0" applyFont="1" applyFill="1" applyBorder="1" applyAlignment="1" applyProtection="1">
      <alignment horizontal="right" vertical="top" wrapText="1"/>
    </xf>
    <xf numFmtId="0" fontId="4" fillId="3" borderId="4" xfId="0" applyFont="1" applyFill="1" applyBorder="1" applyAlignment="1" applyProtection="1">
      <alignment horizontal="right" vertical="top" wrapText="1"/>
    </xf>
    <xf numFmtId="165" fontId="5" fillId="3" borderId="4" xfId="0" applyNumberFormat="1" applyFont="1" applyFill="1" applyBorder="1" applyAlignment="1" applyProtection="1">
      <alignment horizontal="right" vertical="top" wrapText="1"/>
    </xf>
    <xf numFmtId="164" fontId="5" fillId="3" borderId="3" xfId="0" applyNumberFormat="1" applyFont="1" applyFill="1" applyBorder="1" applyAlignment="1" applyProtection="1">
      <alignment horizontal="right" vertical="top" wrapText="1"/>
    </xf>
    <xf numFmtId="0" fontId="5" fillId="3" borderId="3" xfId="0" applyFont="1" applyFill="1" applyBorder="1" applyAlignment="1" applyProtection="1">
      <alignment horizontal="right" vertical="top" wrapText="1"/>
    </xf>
    <xf numFmtId="0" fontId="4" fillId="3" borderId="3" xfId="0" applyFont="1" applyFill="1" applyBorder="1" applyAlignment="1" applyProtection="1">
      <alignment horizontal="right" vertical="top" wrapText="1"/>
    </xf>
    <xf numFmtId="165" fontId="5" fillId="3" borderId="3" xfId="0" applyNumberFormat="1" applyFont="1" applyFill="1" applyBorder="1" applyAlignment="1" applyProtection="1">
      <alignment horizontal="right" vertical="top" wrapText="1"/>
    </xf>
    <xf numFmtId="0" fontId="4" fillId="4" borderId="3" xfId="0" applyFont="1" applyFill="1" applyBorder="1" applyAlignment="1" applyProtection="1">
      <alignment horizontal="left" vertical="center" wrapText="1"/>
    </xf>
    <xf numFmtId="164" fontId="4" fillId="4" borderId="3" xfId="0" applyNumberFormat="1" applyFont="1" applyFill="1" applyBorder="1" applyAlignment="1" applyProtection="1">
      <alignment horizontal="right" vertical="top" wrapText="1"/>
    </xf>
    <xf numFmtId="0" fontId="4" fillId="4" borderId="3" xfId="0" applyFont="1" applyFill="1" applyBorder="1" applyAlignment="1" applyProtection="1">
      <alignment horizontal="right" vertical="top" wrapText="1"/>
    </xf>
    <xf numFmtId="0" fontId="4" fillId="5" borderId="3" xfId="0" applyFont="1" applyFill="1" applyBorder="1" applyAlignment="1" applyProtection="1">
      <alignment horizontal="right" vertical="top" wrapText="1"/>
    </xf>
    <xf numFmtId="165" fontId="4" fillId="5" borderId="3" xfId="0" applyNumberFormat="1" applyFont="1" applyFill="1" applyBorder="1" applyAlignment="1" applyProtection="1">
      <alignment horizontal="right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wrapText="1"/>
    </xf>
    <xf numFmtId="0" fontId="3" fillId="0" borderId="0" xfId="0" applyFont="1" applyAlignment="1"/>
    <xf numFmtId="0" fontId="1" fillId="0" borderId="0" xfId="0" applyFont="1" applyAlignment="1"/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right" vertical="top"/>
    </xf>
    <xf numFmtId="0" fontId="5" fillId="3" borderId="1" xfId="0" applyFont="1" applyFill="1" applyBorder="1" applyAlignment="1" applyProtection="1">
      <alignment horizontal="right" vertical="top"/>
    </xf>
    <xf numFmtId="0" fontId="5" fillId="3" borderId="1" xfId="0" applyFont="1" applyFill="1" applyBorder="1" applyAlignment="1" applyProtection="1">
      <alignment vertical="top"/>
    </xf>
    <xf numFmtId="0" fontId="4" fillId="3" borderId="1" xfId="0" applyFont="1" applyFill="1" applyBorder="1" applyAlignment="1" applyProtection="1">
      <alignment horizontal="right" vertical="top"/>
    </xf>
    <xf numFmtId="165" fontId="5" fillId="3" borderId="1" xfId="0" applyNumberFormat="1" applyFont="1" applyFill="1" applyBorder="1" applyAlignment="1" applyProtection="1">
      <alignment vertical="top"/>
    </xf>
    <xf numFmtId="0" fontId="4" fillId="4" borderId="1" xfId="0" applyFont="1" applyFill="1" applyBorder="1" applyAlignment="1" applyProtection="1">
      <alignment vertical="center" wrapText="1"/>
    </xf>
    <xf numFmtId="164" fontId="4" fillId="4" borderId="1" xfId="0" applyNumberFormat="1" applyFont="1" applyFill="1" applyBorder="1" applyAlignment="1" applyProtection="1">
      <alignment horizontal="right" vertical="top"/>
    </xf>
    <xf numFmtId="0" fontId="4" fillId="4" borderId="1" xfId="0" applyFont="1" applyFill="1" applyBorder="1" applyAlignment="1" applyProtection="1">
      <alignment horizontal="right" vertical="top"/>
    </xf>
    <xf numFmtId="0" fontId="4" fillId="4" borderId="1" xfId="0" applyFont="1" applyFill="1" applyBorder="1" applyAlignment="1" applyProtection="1">
      <alignment vertical="top"/>
    </xf>
    <xf numFmtId="0" fontId="4" fillId="5" borderId="1" xfId="0" applyFont="1" applyFill="1" applyBorder="1" applyAlignment="1" applyProtection="1">
      <alignment vertical="top"/>
    </xf>
    <xf numFmtId="165" fontId="4" fillId="5" borderId="1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/>
    <xf numFmtId="0" fontId="3" fillId="0" borderId="0" xfId="0" applyFont="1" applyAlignment="1">
      <alignment wrapText="1"/>
    </xf>
    <xf numFmtId="0" fontId="4" fillId="2" borderId="2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top"/>
    </xf>
    <xf numFmtId="0" fontId="4" fillId="4" borderId="2" xfId="0" applyFont="1" applyFill="1" applyBorder="1" applyAlignment="1" applyProtection="1">
      <alignment vertical="center" wrapText="1"/>
    </xf>
    <xf numFmtId="164" fontId="5" fillId="3" borderId="4" xfId="0" applyNumberFormat="1" applyFont="1" applyFill="1" applyBorder="1" applyAlignment="1" applyProtection="1">
      <alignment horizontal="right" vertical="top"/>
    </xf>
    <xf numFmtId="0" fontId="5" fillId="3" borderId="4" xfId="0" applyFont="1" applyFill="1" applyBorder="1" applyAlignment="1" applyProtection="1">
      <alignment horizontal="right" vertical="top"/>
    </xf>
    <xf numFmtId="0" fontId="5" fillId="3" borderId="2" xfId="0" applyFont="1" applyFill="1" applyBorder="1" applyAlignment="1" applyProtection="1">
      <alignment vertical="top"/>
    </xf>
    <xf numFmtId="0" fontId="4" fillId="3" borderId="4" xfId="0" applyFont="1" applyFill="1" applyBorder="1" applyAlignment="1" applyProtection="1">
      <alignment horizontal="right" vertical="top"/>
    </xf>
    <xf numFmtId="165" fontId="5" fillId="3" borderId="2" xfId="0" applyNumberFormat="1" applyFont="1" applyFill="1" applyBorder="1" applyAlignment="1" applyProtection="1">
      <alignment vertical="top"/>
    </xf>
    <xf numFmtId="164" fontId="5" fillId="3" borderId="3" xfId="0" applyNumberFormat="1" applyFont="1" applyFill="1" applyBorder="1" applyAlignment="1" applyProtection="1">
      <alignment horizontal="right" vertical="top"/>
    </xf>
    <xf numFmtId="0" fontId="5" fillId="3" borderId="3" xfId="0" applyFont="1" applyFill="1" applyBorder="1" applyAlignment="1" applyProtection="1">
      <alignment horizontal="right" vertical="top"/>
    </xf>
    <xf numFmtId="0" fontId="4" fillId="3" borderId="3" xfId="0" applyFont="1" applyFill="1" applyBorder="1" applyAlignment="1" applyProtection="1">
      <alignment horizontal="right" vertical="top"/>
    </xf>
    <xf numFmtId="164" fontId="4" fillId="4" borderId="3" xfId="0" applyNumberFormat="1" applyFont="1" applyFill="1" applyBorder="1" applyAlignment="1" applyProtection="1">
      <alignment horizontal="right" vertical="top"/>
    </xf>
    <xf numFmtId="0" fontId="4" fillId="4" borderId="3" xfId="0" applyFont="1" applyFill="1" applyBorder="1" applyAlignment="1" applyProtection="1">
      <alignment horizontal="right" vertical="top"/>
    </xf>
    <xf numFmtId="0" fontId="4" fillId="4" borderId="2" xfId="0" applyFont="1" applyFill="1" applyBorder="1" applyAlignment="1" applyProtection="1">
      <alignment vertical="top"/>
    </xf>
    <xf numFmtId="0" fontId="4" fillId="5" borderId="2" xfId="0" applyFont="1" applyFill="1" applyBorder="1" applyAlignment="1" applyProtection="1">
      <alignment vertical="top"/>
    </xf>
    <xf numFmtId="165" fontId="4" fillId="5" borderId="2" xfId="0" applyNumberFormat="1" applyFont="1" applyFill="1" applyBorder="1" applyAlignment="1" applyProtection="1">
      <alignment vertical="top"/>
    </xf>
    <xf numFmtId="0" fontId="5" fillId="3" borderId="5" xfId="0" applyFont="1" applyFill="1" applyBorder="1" applyAlignment="1" applyProtection="1"/>
    <xf numFmtId="164" fontId="5" fillId="3" borderId="4" xfId="0" applyNumberFormat="1" applyFont="1" applyFill="1" applyBorder="1" applyAlignment="1" applyProtection="1">
      <alignment vertical="top"/>
    </xf>
    <xf numFmtId="0" fontId="5" fillId="3" borderId="4" xfId="0" applyFont="1" applyFill="1" applyBorder="1" applyAlignment="1" applyProtection="1">
      <alignment vertical="top"/>
    </xf>
    <xf numFmtId="164" fontId="5" fillId="3" borderId="3" xfId="0" applyNumberFormat="1" applyFont="1" applyFill="1" applyBorder="1" applyAlignment="1" applyProtection="1">
      <alignment vertical="top"/>
    </xf>
    <xf numFmtId="0" fontId="5" fillId="3" borderId="3" xfId="0" applyFont="1" applyFill="1" applyBorder="1" applyAlignment="1" applyProtection="1">
      <alignment vertical="top"/>
    </xf>
    <xf numFmtId="164" fontId="4" fillId="4" borderId="3" xfId="0" applyNumberFormat="1" applyFont="1" applyFill="1" applyBorder="1" applyAlignment="1" applyProtection="1">
      <alignment vertical="top"/>
    </xf>
    <xf numFmtId="0" fontId="4" fillId="4" borderId="3" xfId="0" applyFont="1" applyFill="1" applyBorder="1" applyAlignment="1" applyProtection="1">
      <alignment vertical="top"/>
    </xf>
    <xf numFmtId="0" fontId="1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0" fontId="5" fillId="3" borderId="1" xfId="0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left" vertical="center" wrapText="1"/>
    </xf>
    <xf numFmtId="164" fontId="5" fillId="3" borderId="1" xfId="0" applyNumberFormat="1" applyFont="1" applyFill="1" applyBorder="1" applyAlignment="1" applyProtection="1">
      <alignment horizontal="right" vertical="top" wrapText="1"/>
    </xf>
    <xf numFmtId="0" fontId="4" fillId="3" borderId="1" xfId="0" applyFont="1" applyFill="1" applyBorder="1" applyAlignment="1" applyProtection="1">
      <alignment horizontal="right" vertical="top" wrapText="1"/>
    </xf>
    <xf numFmtId="165" fontId="5" fillId="3" borderId="1" xfId="0" applyNumberFormat="1" applyFont="1" applyFill="1" applyBorder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left" vertical="center" wrapText="1"/>
    </xf>
    <xf numFmtId="164" fontId="4" fillId="4" borderId="1" xfId="0" applyNumberFormat="1" applyFont="1" applyFill="1" applyBorder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right" vertical="top" wrapText="1"/>
    </xf>
    <xf numFmtId="0" fontId="4" fillId="5" borderId="1" xfId="0" applyFont="1" applyFill="1" applyBorder="1" applyAlignment="1" applyProtection="1">
      <alignment horizontal="right" vertical="top" wrapText="1"/>
    </xf>
    <xf numFmtId="165" fontId="4" fillId="5" borderId="1" xfId="0" applyNumberFormat="1" applyFont="1" applyFill="1" applyBorder="1" applyAlignment="1" applyProtection="1">
      <alignment horizontal="right" vertical="top" wrapText="1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horizontal="right" vertical="top" wrapText="1"/>
    </xf>
    <xf numFmtId="0" fontId="5" fillId="3" borderId="5" xfId="0" applyFont="1" applyFill="1" applyBorder="1" applyAlignment="1" applyProtection="1">
      <alignment horizontal="left" wrapText="1"/>
    </xf>
    <xf numFmtId="0" fontId="7" fillId="0" borderId="0" xfId="0" applyFont="1" applyFill="1"/>
    <xf numFmtId="164" fontId="5" fillId="3" borderId="4" xfId="0" applyNumberFormat="1" applyFont="1" applyFill="1" applyBorder="1" applyAlignment="1" applyProtection="1">
      <alignment wrapText="1"/>
    </xf>
    <xf numFmtId="0" fontId="5" fillId="3" borderId="4" xfId="0" applyFont="1" applyFill="1" applyBorder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165" fontId="5" fillId="3" borderId="4" xfId="0" applyNumberFormat="1" applyFont="1" applyFill="1" applyBorder="1" applyAlignment="1" applyProtection="1">
      <alignment wrapText="1"/>
    </xf>
    <xf numFmtId="164" fontId="5" fillId="3" borderId="3" xfId="0" applyNumberFormat="1" applyFont="1" applyFill="1" applyBorder="1" applyAlignment="1" applyProtection="1">
      <alignment wrapText="1"/>
    </xf>
    <xf numFmtId="0" fontId="5" fillId="3" borderId="3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wrapText="1"/>
    </xf>
    <xf numFmtId="165" fontId="5" fillId="3" borderId="3" xfId="0" applyNumberFormat="1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right" vertical="top"/>
    </xf>
    <xf numFmtId="0" fontId="4" fillId="3" borderId="2" xfId="0" applyFont="1" applyFill="1" applyBorder="1" applyAlignment="1" applyProtection="1">
      <alignment horizontal="right" vertical="top"/>
    </xf>
    <xf numFmtId="0" fontId="4" fillId="4" borderId="2" xfId="0" applyFont="1" applyFill="1" applyBorder="1" applyAlignment="1" applyProtection="1">
      <alignment horizontal="right"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5" fillId="3" borderId="4" xfId="0" applyNumberFormat="1" applyFont="1" applyFill="1" applyBorder="1" applyAlignment="1" applyProtection="1">
      <alignment horizontal="right" wrapText="1"/>
    </xf>
    <xf numFmtId="0" fontId="5" fillId="3" borderId="4" xfId="0" applyFont="1" applyFill="1" applyBorder="1" applyAlignment="1" applyProtection="1">
      <alignment horizontal="right" wrapText="1"/>
    </xf>
    <xf numFmtId="0" fontId="4" fillId="3" borderId="4" xfId="0" applyFont="1" applyFill="1" applyBorder="1" applyAlignment="1" applyProtection="1">
      <alignment horizontal="right" wrapText="1"/>
    </xf>
    <xf numFmtId="164" fontId="5" fillId="3" borderId="3" xfId="0" applyNumberFormat="1" applyFont="1" applyFill="1" applyBorder="1" applyAlignment="1" applyProtection="1">
      <alignment horizontal="right" wrapText="1"/>
    </xf>
    <xf numFmtId="0" fontId="5" fillId="3" borderId="3" xfId="0" applyFont="1" applyFill="1" applyBorder="1" applyAlignment="1" applyProtection="1">
      <alignment horizontal="right" wrapText="1"/>
    </xf>
    <xf numFmtId="0" fontId="4" fillId="3" borderId="3" xfId="0" applyFont="1" applyFill="1" applyBorder="1" applyAlignment="1" applyProtection="1">
      <alignment horizontal="right" wrapText="1"/>
    </xf>
    <xf numFmtId="0" fontId="5" fillId="3" borderId="4" xfId="0" applyFont="1" applyFill="1" applyBorder="1" applyAlignment="1" applyProtection="1">
      <alignment horizontal="right"/>
    </xf>
    <xf numFmtId="9" fontId="1" fillId="0" borderId="0" xfId="1" applyFont="1"/>
    <xf numFmtId="0" fontId="4" fillId="3" borderId="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vertical="top"/>
    </xf>
    <xf numFmtId="165" fontId="3" fillId="6" borderId="1" xfId="0" applyNumberFormat="1" applyFont="1" applyFill="1" applyBorder="1" applyAlignment="1" applyProtection="1">
      <alignment vertical="top"/>
    </xf>
    <xf numFmtId="0" fontId="4" fillId="2" borderId="7" xfId="0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right" wrapText="1"/>
    </xf>
    <xf numFmtId="0" fontId="5" fillId="3" borderId="1" xfId="0" applyFont="1" applyFill="1" applyBorder="1" applyAlignment="1" applyProtection="1">
      <alignment horizontal="right" wrapText="1"/>
    </xf>
    <xf numFmtId="0" fontId="4" fillId="4" borderId="2" xfId="0" applyFont="1" applyFill="1" applyBorder="1" applyAlignment="1" applyProtection="1">
      <alignment horizontal="left" vertical="center" wrapText="1"/>
    </xf>
    <xf numFmtId="164" fontId="4" fillId="4" borderId="1" xfId="0" applyNumberFormat="1" applyFont="1" applyFill="1" applyBorder="1" applyAlignment="1" applyProtection="1">
      <alignment horizontal="right" wrapText="1"/>
    </xf>
    <xf numFmtId="0" fontId="4" fillId="4" borderId="1" xfId="0" applyFont="1" applyFill="1" applyBorder="1" applyAlignment="1" applyProtection="1">
      <alignment horizontal="right" wrapText="1"/>
    </xf>
    <xf numFmtId="0" fontId="4" fillId="7" borderId="1" xfId="0" applyFont="1" applyFill="1" applyBorder="1" applyAlignment="1" applyProtection="1">
      <alignment horizontal="right" wrapText="1"/>
    </xf>
    <xf numFmtId="0" fontId="3" fillId="4" borderId="2" xfId="0" applyFont="1" applyFill="1" applyBorder="1" applyAlignment="1" applyProtection="1">
      <alignment vertical="center" wrapText="1"/>
    </xf>
    <xf numFmtId="164" fontId="3" fillId="4" borderId="3" xfId="0" applyNumberFormat="1" applyFont="1" applyFill="1" applyBorder="1" applyAlignment="1" applyProtection="1">
      <alignment horizontal="right" vertical="top"/>
    </xf>
    <xf numFmtId="0" fontId="3" fillId="4" borderId="3" xfId="0" applyFont="1" applyFill="1" applyBorder="1" applyAlignment="1" applyProtection="1">
      <alignment horizontal="right" vertical="top"/>
    </xf>
    <xf numFmtId="0" fontId="3" fillId="4" borderId="2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center" vertical="center"/>
    </xf>
    <xf numFmtId="165" fontId="5" fillId="3" borderId="2" xfId="0" applyNumberFormat="1" applyFont="1" applyFill="1" applyBorder="1" applyAlignment="1" applyProtection="1">
      <alignment horizontal="right" vertical="top" wrapText="1"/>
    </xf>
    <xf numFmtId="165" fontId="5" fillId="3" borderId="6" xfId="0" applyNumberFormat="1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right" wrapText="1"/>
    </xf>
    <xf numFmtId="165" fontId="4" fillId="5" borderId="2" xfId="0" applyNumberFormat="1" applyFont="1" applyFill="1" applyBorder="1" applyAlignment="1" applyProtection="1">
      <alignment horizontal="right" vertical="top" wrapText="1"/>
    </xf>
    <xf numFmtId="165" fontId="4" fillId="5" borderId="6" xfId="0" applyNumberFormat="1" applyFont="1" applyFill="1" applyBorder="1" applyAlignment="1" applyProtection="1">
      <alignment horizontal="right" vertical="top" wrapText="1"/>
    </xf>
    <xf numFmtId="0" fontId="5" fillId="3" borderId="0" xfId="0" applyFont="1" applyFill="1" applyBorder="1" applyAlignment="1" applyProtection="1">
      <alignment horizontal="right" wrapText="1"/>
    </xf>
    <xf numFmtId="165" fontId="5" fillId="3" borderId="1" xfId="0" applyNumberFormat="1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>
      <alignment horizontal="center" vertical="center" wrapText="1"/>
    </xf>
    <xf numFmtId="165" fontId="4" fillId="7" borderId="1" xfId="0" applyNumberFormat="1" applyFont="1" applyFill="1" applyBorder="1" applyAlignment="1" applyProtection="1">
      <alignment horizontal="right" wrapText="1"/>
    </xf>
    <xf numFmtId="0" fontId="4" fillId="8" borderId="1" xfId="0" applyFont="1" applyFill="1" applyBorder="1" applyAlignment="1" applyProtection="1">
      <alignment vertical="top" wrapText="1"/>
    </xf>
    <xf numFmtId="0" fontId="4" fillId="8" borderId="1" xfId="0" applyFont="1" applyFill="1" applyBorder="1" applyAlignment="1" applyProtection="1">
      <alignment vertical="top"/>
    </xf>
    <xf numFmtId="0" fontId="4" fillId="8" borderId="2" xfId="0" applyFont="1" applyFill="1" applyBorder="1" applyAlignment="1" applyProtection="1">
      <alignment vertical="top" wrapText="1"/>
    </xf>
    <xf numFmtId="0" fontId="4" fillId="8" borderId="2" xfId="0" applyFont="1" applyFill="1" applyBorder="1" applyAlignment="1" applyProtection="1">
      <alignment vertical="top"/>
    </xf>
    <xf numFmtId="0" fontId="4" fillId="8" borderId="3" xfId="0" applyFont="1" applyFill="1" applyBorder="1" applyAlignment="1" applyProtection="1">
      <alignment horizontal="left" vertical="top" wrapText="1"/>
    </xf>
    <xf numFmtId="0" fontId="4" fillId="8" borderId="3" xfId="0" applyFont="1" applyFill="1" applyBorder="1" applyAlignment="1" applyProtection="1">
      <alignment horizontal="left" vertical="top"/>
    </xf>
    <xf numFmtId="0" fontId="8" fillId="8" borderId="2" xfId="0" applyFont="1" applyFill="1" applyBorder="1" applyAlignment="1" applyProtection="1">
      <alignment vertical="top" wrapText="1"/>
    </xf>
    <xf numFmtId="0" fontId="8" fillId="8" borderId="2" xfId="0" applyFont="1" applyFill="1" applyBorder="1" applyAlignment="1" applyProtection="1">
      <alignment vertical="top"/>
    </xf>
    <xf numFmtId="0" fontId="9" fillId="0" borderId="0" xfId="0" applyFont="1" applyAlignment="1"/>
    <xf numFmtId="0" fontId="4" fillId="8" borderId="2" xfId="0" applyFont="1" applyFill="1" applyBorder="1" applyAlignment="1" applyProtection="1">
      <alignment horizontal="left" vertical="top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A4" sqref="A4:A37"/>
    </sheetView>
  </sheetViews>
  <sheetFormatPr defaultRowHeight="15" x14ac:dyDescent="0.25"/>
  <cols>
    <col min="1" max="1" width="48.7109375" style="38" customWidth="1"/>
    <col min="2" max="2" width="9.140625" style="21" bestFit="1"/>
    <col min="3" max="3" width="9.7109375" style="21" customWidth="1"/>
    <col min="4" max="4" width="8.42578125" style="21" customWidth="1"/>
    <col min="5" max="5" width="8.5703125" style="21" customWidth="1"/>
    <col min="6" max="6" width="9.7109375" style="21" bestFit="1" customWidth="1"/>
    <col min="7" max="7" width="8.28515625" style="21" bestFit="1" customWidth="1"/>
    <col min="8" max="8" width="9.28515625" style="21" bestFit="1" customWidth="1"/>
    <col min="9" max="9" width="8.28515625" style="21" bestFit="1" customWidth="1"/>
    <col min="10" max="10" width="8" style="21" customWidth="1"/>
    <col min="11" max="11" width="8.28515625" style="21" bestFit="1" customWidth="1"/>
    <col min="12" max="16384" width="9.140625" style="21"/>
  </cols>
  <sheetData>
    <row r="1" spans="1:16" x14ac:dyDescent="0.25">
      <c r="A1" s="20" t="s">
        <v>0</v>
      </c>
    </row>
    <row r="3" spans="1:16" ht="38.25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2" t="s">
        <v>7</v>
      </c>
      <c r="H3" s="22" t="s">
        <v>8</v>
      </c>
      <c r="I3" s="23" t="s">
        <v>9</v>
      </c>
      <c r="J3" s="23" t="s">
        <v>10</v>
      </c>
      <c r="K3" s="22" t="s">
        <v>11</v>
      </c>
      <c r="L3" s="22" t="s">
        <v>12</v>
      </c>
    </row>
    <row r="4" spans="1:16" x14ac:dyDescent="0.25">
      <c r="A4" s="140" t="s">
        <v>13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7">
        <v>54</v>
      </c>
      <c r="K4" s="26">
        <v>-124</v>
      </c>
      <c r="L4" s="28">
        <v>0.30337078651685395</v>
      </c>
    </row>
    <row r="5" spans="1:16" ht="15" customHeight="1" x14ac:dyDescent="0.25">
      <c r="A5" s="140" t="s">
        <v>14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7">
        <v>87</v>
      </c>
      <c r="K5" s="26">
        <v>-221</v>
      </c>
      <c r="L5" s="28">
        <v>0.28246753246753248</v>
      </c>
    </row>
    <row r="6" spans="1:16" x14ac:dyDescent="0.25">
      <c r="A6" s="140" t="s">
        <v>15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7">
        <v>42</v>
      </c>
      <c r="K6" s="26">
        <v>-260</v>
      </c>
      <c r="L6" s="28">
        <v>0.13907284768211919</v>
      </c>
    </row>
    <row r="7" spans="1:16" x14ac:dyDescent="0.25">
      <c r="A7" s="140" t="s">
        <v>16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7">
        <v>33</v>
      </c>
      <c r="K7" s="26">
        <v>1</v>
      </c>
      <c r="L7" s="28">
        <v>1.03125</v>
      </c>
    </row>
    <row r="8" spans="1:16" x14ac:dyDescent="0.25">
      <c r="A8" s="140" t="s">
        <v>17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7">
        <v>299</v>
      </c>
      <c r="K8" s="26">
        <v>82</v>
      </c>
      <c r="L8" s="28">
        <v>1.3778801843317972</v>
      </c>
    </row>
    <row r="9" spans="1:16" x14ac:dyDescent="0.25">
      <c r="A9" s="140" t="s">
        <v>18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7">
        <v>109</v>
      </c>
      <c r="K9" s="26">
        <v>55</v>
      </c>
      <c r="L9" s="28">
        <v>2.0185185185185186</v>
      </c>
    </row>
    <row r="10" spans="1:16" ht="25.5" x14ac:dyDescent="0.25">
      <c r="A10" s="140" t="s">
        <v>19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7">
        <v>87</v>
      </c>
      <c r="K10" s="26">
        <v>-187</v>
      </c>
      <c r="L10" s="28">
        <v>0.31751824817518248</v>
      </c>
    </row>
    <row r="11" spans="1:16" ht="25.5" x14ac:dyDescent="0.25">
      <c r="A11" s="140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7">
        <v>40</v>
      </c>
      <c r="K11" s="26">
        <v>-56</v>
      </c>
      <c r="L11" s="28">
        <v>0.41666666666666669</v>
      </c>
    </row>
    <row r="12" spans="1:16" x14ac:dyDescent="0.25">
      <c r="A12" s="140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7">
        <v>115</v>
      </c>
      <c r="K12" s="26">
        <v>-138</v>
      </c>
      <c r="L12" s="28">
        <v>0.45454545454545453</v>
      </c>
    </row>
    <row r="13" spans="1:16" x14ac:dyDescent="0.25">
      <c r="A13" s="140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7">
        <v>167</v>
      </c>
      <c r="K13" s="26">
        <v>-94</v>
      </c>
      <c r="L13" s="28">
        <v>0.63984674329501912</v>
      </c>
    </row>
    <row r="14" spans="1:16" x14ac:dyDescent="0.25">
      <c r="A14" s="140" t="s">
        <v>23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7">
        <v>291</v>
      </c>
      <c r="K14" s="26">
        <v>81</v>
      </c>
      <c r="L14" s="28">
        <v>1.3857142857142857</v>
      </c>
      <c r="P14" s="64"/>
    </row>
    <row r="15" spans="1:16" x14ac:dyDescent="0.25">
      <c r="A15" s="140" t="s">
        <v>24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7">
        <v>142</v>
      </c>
      <c r="K15" s="26">
        <v>40</v>
      </c>
      <c r="L15" s="28">
        <v>1.392156862745098</v>
      </c>
    </row>
    <row r="16" spans="1:16" x14ac:dyDescent="0.25">
      <c r="A16" s="140" t="s">
        <v>25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7">
        <v>582</v>
      </c>
      <c r="K16" s="26">
        <v>-18</v>
      </c>
      <c r="L16" s="28">
        <v>0.97</v>
      </c>
    </row>
    <row r="17" spans="1:16" x14ac:dyDescent="0.25">
      <c r="A17" s="140" t="s">
        <v>26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7">
        <v>397</v>
      </c>
      <c r="K17" s="26">
        <v>-258</v>
      </c>
      <c r="L17" s="28">
        <v>0.60610687022900767</v>
      </c>
    </row>
    <row r="18" spans="1:16" x14ac:dyDescent="0.25">
      <c r="A18" s="140" t="s">
        <v>27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7">
        <v>680</v>
      </c>
      <c r="K18" s="26">
        <v>80</v>
      </c>
      <c r="L18" s="28">
        <v>1.1333333333333333</v>
      </c>
    </row>
    <row r="19" spans="1:16" x14ac:dyDescent="0.25">
      <c r="A19" s="140" t="s">
        <v>28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7">
        <v>432</v>
      </c>
      <c r="K19" s="26">
        <v>74</v>
      </c>
      <c r="L19" s="28">
        <v>1.2067039106145252</v>
      </c>
    </row>
    <row r="20" spans="1:16" x14ac:dyDescent="0.25">
      <c r="A20" s="140" t="s">
        <v>29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7">
        <v>102</v>
      </c>
      <c r="K20" s="26">
        <v>36</v>
      </c>
      <c r="L20" s="28">
        <v>1.5454545454545454</v>
      </c>
    </row>
    <row r="21" spans="1:16" x14ac:dyDescent="0.25">
      <c r="A21" s="140" t="s">
        <v>30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7">
        <v>240</v>
      </c>
      <c r="K21" s="26">
        <v>102</v>
      </c>
      <c r="L21" s="28">
        <v>1.7391304347826086</v>
      </c>
    </row>
    <row r="22" spans="1:16" x14ac:dyDescent="0.25">
      <c r="A22" s="140" t="s">
        <v>31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7">
        <v>305</v>
      </c>
      <c r="K22" s="26">
        <v>143</v>
      </c>
      <c r="L22" s="28">
        <v>1.882716049382716</v>
      </c>
    </row>
    <row r="23" spans="1:16" x14ac:dyDescent="0.25">
      <c r="A23" s="140" t="s">
        <v>32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7">
        <v>52</v>
      </c>
      <c r="K23" s="26">
        <v>6</v>
      </c>
      <c r="L23" s="28">
        <v>1.1304347826086956</v>
      </c>
    </row>
    <row r="24" spans="1:16" x14ac:dyDescent="0.25">
      <c r="A24" s="140" t="s">
        <v>33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7">
        <v>1604</v>
      </c>
      <c r="K24" s="26">
        <v>382</v>
      </c>
      <c r="L24" s="28">
        <v>1.3126022913256956</v>
      </c>
    </row>
    <row r="25" spans="1:16" x14ac:dyDescent="0.25">
      <c r="A25" s="140" t="s">
        <v>34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7">
        <v>145</v>
      </c>
      <c r="K25" s="26">
        <v>-29</v>
      </c>
      <c r="L25" s="28">
        <v>0.83333333333333337</v>
      </c>
      <c r="P25" s="64"/>
    </row>
    <row r="26" spans="1:16" x14ac:dyDescent="0.25">
      <c r="A26" s="140" t="s">
        <v>35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7">
        <v>81</v>
      </c>
      <c r="K26" s="26">
        <v>25</v>
      </c>
      <c r="L26" s="28">
        <v>1.4464285714285714</v>
      </c>
    </row>
    <row r="27" spans="1:16" x14ac:dyDescent="0.25">
      <c r="A27" s="140" t="s">
        <v>36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7">
        <v>754</v>
      </c>
      <c r="K27" s="26">
        <v>200</v>
      </c>
      <c r="L27" s="28">
        <v>1.3610108303249098</v>
      </c>
    </row>
    <row r="28" spans="1:16" x14ac:dyDescent="0.25">
      <c r="A28" s="140" t="s">
        <v>37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7">
        <v>518</v>
      </c>
      <c r="K28" s="26">
        <v>87</v>
      </c>
      <c r="L28" s="28">
        <v>1.2018561484918793</v>
      </c>
    </row>
    <row r="29" spans="1:16" x14ac:dyDescent="0.25">
      <c r="A29" s="140" t="s">
        <v>38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7">
        <v>403</v>
      </c>
      <c r="K29" s="26">
        <v>130</v>
      </c>
      <c r="L29" s="28">
        <v>1.4761904761904763</v>
      </c>
    </row>
    <row r="30" spans="1:16" x14ac:dyDescent="0.25">
      <c r="A30" s="140" t="s">
        <v>39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7">
        <v>62</v>
      </c>
      <c r="K30" s="26">
        <v>17</v>
      </c>
      <c r="L30" s="28">
        <v>1.3777777777777778</v>
      </c>
    </row>
    <row r="31" spans="1:16" x14ac:dyDescent="0.25">
      <c r="A31" s="140" t="s">
        <v>40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7">
        <v>746</v>
      </c>
      <c r="K31" s="26">
        <v>146</v>
      </c>
      <c r="L31" s="28">
        <v>1.2433333333333334</v>
      </c>
    </row>
    <row r="32" spans="1:16" x14ac:dyDescent="0.25">
      <c r="A32" s="140" t="s">
        <v>41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7">
        <v>664</v>
      </c>
      <c r="K32" s="26">
        <v>218</v>
      </c>
      <c r="L32" s="28">
        <v>1.4887892376681615</v>
      </c>
    </row>
    <row r="33" spans="1:12" x14ac:dyDescent="0.25">
      <c r="A33" s="140" t="s">
        <v>42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7">
        <v>712</v>
      </c>
      <c r="K33" s="26">
        <v>112</v>
      </c>
      <c r="L33" s="28">
        <v>1.1866666666666668</v>
      </c>
    </row>
    <row r="34" spans="1:12" x14ac:dyDescent="0.25">
      <c r="A34" s="140" t="s">
        <v>43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7">
        <v>96</v>
      </c>
      <c r="K34" s="26">
        <v>43</v>
      </c>
      <c r="L34" s="28">
        <v>1.8113207547169812</v>
      </c>
    </row>
    <row r="35" spans="1:12" x14ac:dyDescent="0.25">
      <c r="A35" s="140" t="s">
        <v>44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7">
        <v>196</v>
      </c>
      <c r="K35" s="26">
        <v>69</v>
      </c>
      <c r="L35" s="28">
        <v>1.5433070866141732</v>
      </c>
    </row>
    <row r="36" spans="1:12" x14ac:dyDescent="0.25">
      <c r="A36" s="140" t="s">
        <v>45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7">
        <v>691</v>
      </c>
      <c r="K36" s="26">
        <v>91</v>
      </c>
      <c r="L36" s="28">
        <v>1.1516666666666666</v>
      </c>
    </row>
    <row r="37" spans="1:12" x14ac:dyDescent="0.25">
      <c r="A37" s="140" t="s">
        <v>46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7">
        <v>102</v>
      </c>
      <c r="K37" s="26">
        <v>20</v>
      </c>
      <c r="L37" s="28">
        <v>1.2439024390243902</v>
      </c>
    </row>
    <row r="38" spans="1:12" x14ac:dyDescent="0.25">
      <c r="A38" s="29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11030</v>
      </c>
      <c r="K38" s="33"/>
      <c r="L38" s="34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37"/>
      <c r="J39" s="37"/>
      <c r="K39" s="37"/>
      <c r="L39" s="37"/>
    </row>
  </sheetData>
  <pageMargins left="0" right="0" top="0" bottom="0" header="0.51181102362204722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" workbookViewId="0">
      <selection activeCell="A37" sqref="A4:A37"/>
    </sheetView>
  </sheetViews>
  <sheetFormatPr defaultRowHeight="12.75" x14ac:dyDescent="0.2"/>
  <cols>
    <col min="1" max="1" width="50" style="65" customWidth="1"/>
    <col min="2" max="2" width="9.140625" style="65"/>
    <col min="3" max="3" width="10" style="65" bestFit="1" customWidth="1"/>
    <col min="4" max="4" width="6.85546875" style="65" bestFit="1" customWidth="1"/>
    <col min="5" max="5" width="9.85546875" style="65" bestFit="1" customWidth="1"/>
    <col min="6" max="7" width="9.85546875" style="65" customWidth="1"/>
    <col min="8" max="8" width="9.28515625" style="65" bestFit="1" customWidth="1"/>
    <col min="9" max="9" width="9.7109375" style="65" customWidth="1"/>
    <col min="10" max="10" width="8" style="65" customWidth="1"/>
    <col min="11" max="11" width="8.28515625" style="65" bestFit="1" customWidth="1"/>
    <col min="12" max="12" width="9.42578125" style="65" customWidth="1"/>
    <col min="13" max="16384" width="9.140625" style="65"/>
  </cols>
  <sheetData>
    <row r="1" spans="1:12" x14ac:dyDescent="0.2">
      <c r="A1" s="1" t="s">
        <v>57</v>
      </c>
    </row>
    <row r="3" spans="1:12" ht="38.25" x14ac:dyDescent="0.2">
      <c r="A3" s="71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</row>
    <row r="4" spans="1:12" x14ac:dyDescent="0.2">
      <c r="A4" s="140" t="s">
        <v>13</v>
      </c>
      <c r="B4" s="72">
        <v>988.2</v>
      </c>
      <c r="C4" s="67">
        <v>178</v>
      </c>
      <c r="D4" s="67">
        <v>0</v>
      </c>
      <c r="E4" s="67">
        <v>0</v>
      </c>
      <c r="F4" s="67">
        <v>0</v>
      </c>
      <c r="G4" s="67">
        <v>0</v>
      </c>
      <c r="H4" s="67">
        <v>178</v>
      </c>
      <c r="I4" s="67">
        <v>0</v>
      </c>
      <c r="J4" s="73">
        <v>48</v>
      </c>
      <c r="K4" s="67">
        <v>-130</v>
      </c>
      <c r="L4" s="74">
        <v>0.2696629213483146</v>
      </c>
    </row>
    <row r="5" spans="1:12" x14ac:dyDescent="0.2">
      <c r="A5" s="140" t="s">
        <v>14</v>
      </c>
      <c r="B5" s="72">
        <v>1280.45</v>
      </c>
      <c r="C5" s="67">
        <v>308</v>
      </c>
      <c r="D5" s="67">
        <v>0</v>
      </c>
      <c r="E5" s="67">
        <v>0</v>
      </c>
      <c r="F5" s="67">
        <v>0</v>
      </c>
      <c r="G5" s="67">
        <v>0</v>
      </c>
      <c r="H5" s="67">
        <v>308</v>
      </c>
      <c r="I5" s="67">
        <v>0</v>
      </c>
      <c r="J5" s="73">
        <v>67</v>
      </c>
      <c r="K5" s="67">
        <v>-241</v>
      </c>
      <c r="L5" s="74">
        <v>0.21753246753246752</v>
      </c>
    </row>
    <row r="6" spans="1:12" x14ac:dyDescent="0.2">
      <c r="A6" s="140" t="s">
        <v>15</v>
      </c>
      <c r="B6" s="72">
        <v>1312.25</v>
      </c>
      <c r="C6" s="67">
        <v>302</v>
      </c>
      <c r="D6" s="67">
        <v>0</v>
      </c>
      <c r="E6" s="67">
        <v>0</v>
      </c>
      <c r="F6" s="67">
        <v>0</v>
      </c>
      <c r="G6" s="67">
        <v>0</v>
      </c>
      <c r="H6" s="67">
        <v>302</v>
      </c>
      <c r="I6" s="67">
        <v>0</v>
      </c>
      <c r="J6" s="73">
        <v>40</v>
      </c>
      <c r="K6" s="67">
        <v>-262</v>
      </c>
      <c r="L6" s="74">
        <v>0.13245033112582782</v>
      </c>
    </row>
    <row r="7" spans="1:12" x14ac:dyDescent="0.2">
      <c r="A7" s="140" t="s">
        <v>16</v>
      </c>
      <c r="B7" s="72">
        <v>144.1</v>
      </c>
      <c r="C7" s="67">
        <v>32</v>
      </c>
      <c r="D7" s="67">
        <v>32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73">
        <v>28</v>
      </c>
      <c r="K7" s="67">
        <v>-4</v>
      </c>
      <c r="L7" s="74">
        <v>0.875</v>
      </c>
    </row>
    <row r="8" spans="1:12" x14ac:dyDescent="0.2">
      <c r="A8" s="140" t="s">
        <v>17</v>
      </c>
      <c r="B8" s="72">
        <v>1073.77</v>
      </c>
      <c r="C8" s="67">
        <v>217</v>
      </c>
      <c r="D8" s="67">
        <v>39</v>
      </c>
      <c r="E8" s="67">
        <v>0</v>
      </c>
      <c r="F8" s="67">
        <v>178</v>
      </c>
      <c r="G8" s="67">
        <v>0</v>
      </c>
      <c r="H8" s="67">
        <v>0</v>
      </c>
      <c r="I8" s="67">
        <v>0</v>
      </c>
      <c r="J8" s="73">
        <v>316</v>
      </c>
      <c r="K8" s="67">
        <v>99</v>
      </c>
      <c r="L8" s="74">
        <v>1.4562211981566819</v>
      </c>
    </row>
    <row r="9" spans="1:12" x14ac:dyDescent="0.2">
      <c r="A9" s="140" t="s">
        <v>18</v>
      </c>
      <c r="B9" s="72">
        <v>232.8</v>
      </c>
      <c r="C9" s="67">
        <v>54</v>
      </c>
      <c r="D9" s="67">
        <v>0</v>
      </c>
      <c r="E9" s="67">
        <v>0</v>
      </c>
      <c r="F9" s="67">
        <v>54</v>
      </c>
      <c r="G9" s="67">
        <v>0</v>
      </c>
      <c r="H9" s="67">
        <v>0</v>
      </c>
      <c r="I9" s="67">
        <v>0</v>
      </c>
      <c r="J9" s="73">
        <v>106</v>
      </c>
      <c r="K9" s="67">
        <v>52</v>
      </c>
      <c r="L9" s="74">
        <v>1.962962962962963</v>
      </c>
    </row>
    <row r="10" spans="1:12" ht="12.75" customHeight="1" x14ac:dyDescent="0.2">
      <c r="A10" s="140" t="s">
        <v>19</v>
      </c>
      <c r="B10" s="72">
        <v>1191.1099999999999</v>
      </c>
      <c r="C10" s="67">
        <v>274</v>
      </c>
      <c r="D10" s="67">
        <v>0</v>
      </c>
      <c r="E10" s="67">
        <v>0</v>
      </c>
      <c r="F10" s="67">
        <v>63</v>
      </c>
      <c r="G10" s="67">
        <v>0</v>
      </c>
      <c r="H10" s="67">
        <v>211</v>
      </c>
      <c r="I10" s="67">
        <v>0</v>
      </c>
      <c r="J10" s="73">
        <v>78</v>
      </c>
      <c r="K10" s="67">
        <v>-196</v>
      </c>
      <c r="L10" s="74">
        <v>0.28467153284671531</v>
      </c>
    </row>
    <row r="11" spans="1:12" ht="25.5" x14ac:dyDescent="0.2">
      <c r="A11" s="140" t="s">
        <v>20</v>
      </c>
      <c r="B11" s="72">
        <v>432</v>
      </c>
      <c r="C11" s="67">
        <v>96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96</v>
      </c>
      <c r="J11" s="73">
        <v>40</v>
      </c>
      <c r="K11" s="67">
        <v>-56</v>
      </c>
      <c r="L11" s="74">
        <v>0.41666666666666669</v>
      </c>
    </row>
    <row r="12" spans="1:12" x14ac:dyDescent="0.2">
      <c r="A12" s="140" t="s">
        <v>21</v>
      </c>
      <c r="B12" s="72">
        <v>1159.06</v>
      </c>
      <c r="C12" s="67">
        <v>253</v>
      </c>
      <c r="D12" s="67">
        <v>253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73">
        <v>101</v>
      </c>
      <c r="K12" s="67">
        <v>-152</v>
      </c>
      <c r="L12" s="74">
        <v>0.39920948616600793</v>
      </c>
    </row>
    <row r="13" spans="1:12" x14ac:dyDescent="0.2">
      <c r="A13" s="140" t="s">
        <v>22</v>
      </c>
      <c r="B13" s="72">
        <v>1236.3399999999999</v>
      </c>
      <c r="C13" s="67">
        <v>261</v>
      </c>
      <c r="D13" s="67">
        <v>261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73">
        <v>164</v>
      </c>
      <c r="K13" s="67">
        <v>-97</v>
      </c>
      <c r="L13" s="74">
        <v>0.62835249042145591</v>
      </c>
    </row>
    <row r="14" spans="1:12" x14ac:dyDescent="0.2">
      <c r="A14" s="140" t="s">
        <v>23</v>
      </c>
      <c r="B14" s="72">
        <v>840</v>
      </c>
      <c r="C14" s="67">
        <v>210</v>
      </c>
      <c r="D14" s="67">
        <v>210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73">
        <v>277</v>
      </c>
      <c r="K14" s="67">
        <v>67</v>
      </c>
      <c r="L14" s="74">
        <v>1.319047619047619</v>
      </c>
    </row>
    <row r="15" spans="1:12" x14ac:dyDescent="0.2">
      <c r="A15" s="140" t="s">
        <v>24</v>
      </c>
      <c r="B15" s="72">
        <v>427.94</v>
      </c>
      <c r="C15" s="67">
        <v>102</v>
      </c>
      <c r="D15" s="67">
        <v>102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73">
        <v>152</v>
      </c>
      <c r="K15" s="67">
        <v>50</v>
      </c>
      <c r="L15" s="74">
        <v>1.4901960784313726</v>
      </c>
    </row>
    <row r="16" spans="1:12" x14ac:dyDescent="0.2">
      <c r="A16" s="140" t="s">
        <v>25</v>
      </c>
      <c r="B16" s="72">
        <v>2400</v>
      </c>
      <c r="C16" s="67">
        <v>600</v>
      </c>
      <c r="D16" s="67">
        <v>600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73">
        <v>533</v>
      </c>
      <c r="K16" s="67">
        <v>-67</v>
      </c>
      <c r="L16" s="74">
        <v>0.88833333333333331</v>
      </c>
    </row>
    <row r="17" spans="1:12" x14ac:dyDescent="0.2">
      <c r="A17" s="141" t="s">
        <v>26</v>
      </c>
      <c r="B17" s="72">
        <v>2821.03</v>
      </c>
      <c r="C17" s="67">
        <v>655</v>
      </c>
      <c r="D17" s="67">
        <v>0</v>
      </c>
      <c r="E17" s="67">
        <v>0</v>
      </c>
      <c r="F17" s="67">
        <v>0</v>
      </c>
      <c r="G17" s="67">
        <v>625</v>
      </c>
      <c r="H17" s="67">
        <v>30</v>
      </c>
      <c r="I17" s="67">
        <v>0</v>
      </c>
      <c r="J17" s="73">
        <v>379</v>
      </c>
      <c r="K17" s="67">
        <v>-276</v>
      </c>
      <c r="L17" s="74">
        <v>0.57862595419847329</v>
      </c>
    </row>
    <row r="18" spans="1:12" x14ac:dyDescent="0.2">
      <c r="A18" s="140" t="s">
        <v>27</v>
      </c>
      <c r="B18" s="72">
        <v>2400</v>
      </c>
      <c r="C18" s="67">
        <v>600</v>
      </c>
      <c r="D18" s="67">
        <v>600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73">
        <v>632</v>
      </c>
      <c r="K18" s="67">
        <v>32</v>
      </c>
      <c r="L18" s="74">
        <v>1.0533333333333332</v>
      </c>
    </row>
    <row r="19" spans="1:12" x14ac:dyDescent="0.2">
      <c r="A19" s="140" t="s">
        <v>28</v>
      </c>
      <c r="B19" s="72">
        <v>1645.15</v>
      </c>
      <c r="C19" s="67">
        <v>358</v>
      </c>
      <c r="D19" s="67">
        <v>259</v>
      </c>
      <c r="E19" s="67">
        <v>0</v>
      </c>
      <c r="F19" s="67">
        <v>0</v>
      </c>
      <c r="G19" s="67">
        <v>15</v>
      </c>
      <c r="H19" s="67">
        <v>0</v>
      </c>
      <c r="I19" s="67">
        <v>84</v>
      </c>
      <c r="J19" s="73">
        <v>404</v>
      </c>
      <c r="K19" s="67">
        <v>46</v>
      </c>
      <c r="L19" s="74">
        <v>1.1284916201117319</v>
      </c>
    </row>
    <row r="20" spans="1:12" x14ac:dyDescent="0.2">
      <c r="A20" s="140" t="s">
        <v>29</v>
      </c>
      <c r="B20" s="72">
        <v>294.94</v>
      </c>
      <c r="C20" s="67">
        <v>66</v>
      </c>
      <c r="D20" s="67">
        <v>66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73">
        <v>104</v>
      </c>
      <c r="K20" s="67">
        <v>38</v>
      </c>
      <c r="L20" s="74">
        <v>1.5757575757575757</v>
      </c>
    </row>
    <row r="21" spans="1:12" x14ac:dyDescent="0.2">
      <c r="A21" s="140" t="s">
        <v>30</v>
      </c>
      <c r="B21" s="72">
        <v>860.85</v>
      </c>
      <c r="C21" s="67">
        <v>138</v>
      </c>
      <c r="D21" s="67">
        <v>138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73">
        <v>206</v>
      </c>
      <c r="K21" s="67">
        <v>68</v>
      </c>
      <c r="L21" s="74">
        <v>1.4927536231884058</v>
      </c>
    </row>
    <row r="22" spans="1:12" x14ac:dyDescent="0.2">
      <c r="A22" s="140" t="s">
        <v>31</v>
      </c>
      <c r="B22" s="72">
        <v>721.3</v>
      </c>
      <c r="C22" s="67">
        <v>162</v>
      </c>
      <c r="D22" s="67">
        <v>162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73">
        <v>316</v>
      </c>
      <c r="K22" s="67">
        <v>154</v>
      </c>
      <c r="L22" s="74">
        <v>1.9506172839506173</v>
      </c>
    </row>
    <row r="23" spans="1:12" x14ac:dyDescent="0.2">
      <c r="A23" s="140" t="s">
        <v>32</v>
      </c>
      <c r="B23" s="72">
        <v>188.3</v>
      </c>
      <c r="C23" s="67">
        <v>46</v>
      </c>
      <c r="D23" s="67">
        <v>16</v>
      </c>
      <c r="E23" s="67">
        <v>30</v>
      </c>
      <c r="F23" s="67">
        <v>0</v>
      </c>
      <c r="G23" s="67">
        <v>0</v>
      </c>
      <c r="H23" s="67">
        <v>0</v>
      </c>
      <c r="I23" s="67">
        <v>0</v>
      </c>
      <c r="J23" s="73">
        <v>46</v>
      </c>
      <c r="K23" s="67">
        <v>0</v>
      </c>
      <c r="L23" s="74">
        <v>1</v>
      </c>
    </row>
    <row r="24" spans="1:12" x14ac:dyDescent="0.2">
      <c r="A24" s="140" t="s">
        <v>33</v>
      </c>
      <c r="B24" s="72">
        <v>5589.83</v>
      </c>
      <c r="C24" s="67">
        <v>1222</v>
      </c>
      <c r="D24" s="67">
        <v>1222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73">
        <v>1732</v>
      </c>
      <c r="K24" s="67">
        <v>510</v>
      </c>
      <c r="L24" s="74">
        <v>1.4173486088379705</v>
      </c>
    </row>
    <row r="25" spans="1:12" x14ac:dyDescent="0.2">
      <c r="A25" s="140" t="s">
        <v>34</v>
      </c>
      <c r="B25" s="72">
        <v>849.23</v>
      </c>
      <c r="C25" s="67">
        <v>174</v>
      </c>
      <c r="D25" s="67">
        <v>48</v>
      </c>
      <c r="E25" s="67">
        <v>0</v>
      </c>
      <c r="F25" s="67">
        <v>0</v>
      </c>
      <c r="G25" s="67">
        <v>126</v>
      </c>
      <c r="H25" s="67">
        <v>0</v>
      </c>
      <c r="I25" s="67">
        <v>0</v>
      </c>
      <c r="J25" s="73">
        <v>163</v>
      </c>
      <c r="K25" s="67">
        <v>-11</v>
      </c>
      <c r="L25" s="74">
        <v>0.93678160919540232</v>
      </c>
    </row>
    <row r="26" spans="1:12" x14ac:dyDescent="0.2">
      <c r="A26" s="140" t="s">
        <v>35</v>
      </c>
      <c r="B26" s="72">
        <v>249.16</v>
      </c>
      <c r="C26" s="67">
        <v>56</v>
      </c>
      <c r="D26" s="67">
        <v>56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73">
        <v>66</v>
      </c>
      <c r="K26" s="67">
        <v>10</v>
      </c>
      <c r="L26" s="74">
        <v>1.1785714285714286</v>
      </c>
    </row>
    <row r="27" spans="1:12" x14ac:dyDescent="0.2">
      <c r="A27" s="140" t="s">
        <v>36</v>
      </c>
      <c r="B27" s="72">
        <v>2559.39</v>
      </c>
      <c r="C27" s="67">
        <v>554</v>
      </c>
      <c r="D27" s="67">
        <v>554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73">
        <v>690</v>
      </c>
      <c r="K27" s="67">
        <v>136</v>
      </c>
      <c r="L27" s="74">
        <v>1.2454873646209386</v>
      </c>
    </row>
    <row r="28" spans="1:12" x14ac:dyDescent="0.2">
      <c r="A28" s="140" t="s">
        <v>37</v>
      </c>
      <c r="B28" s="72">
        <v>1845</v>
      </c>
      <c r="C28" s="67">
        <v>431</v>
      </c>
      <c r="D28" s="67">
        <v>431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73">
        <v>466</v>
      </c>
      <c r="K28" s="67">
        <v>35</v>
      </c>
      <c r="L28" s="74">
        <v>1.0812064965197217</v>
      </c>
    </row>
    <row r="29" spans="1:12" x14ac:dyDescent="0.2">
      <c r="A29" s="140" t="s">
        <v>38</v>
      </c>
      <c r="B29" s="72">
        <v>1116</v>
      </c>
      <c r="C29" s="67">
        <v>273</v>
      </c>
      <c r="D29" s="67">
        <v>273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73">
        <v>393</v>
      </c>
      <c r="K29" s="67">
        <v>120</v>
      </c>
      <c r="L29" s="74">
        <v>1.4395604395604396</v>
      </c>
    </row>
    <row r="30" spans="1:12" x14ac:dyDescent="0.2">
      <c r="A30" s="140" t="s">
        <v>39</v>
      </c>
      <c r="B30" s="72">
        <v>201.98</v>
      </c>
      <c r="C30" s="67">
        <v>45</v>
      </c>
      <c r="D30" s="67">
        <v>42</v>
      </c>
      <c r="E30" s="67">
        <v>0</v>
      </c>
      <c r="F30" s="67">
        <v>0</v>
      </c>
      <c r="G30" s="67">
        <v>3</v>
      </c>
      <c r="H30" s="67">
        <v>0</v>
      </c>
      <c r="I30" s="67">
        <v>0</v>
      </c>
      <c r="J30" s="73">
        <v>66</v>
      </c>
      <c r="K30" s="67">
        <v>21</v>
      </c>
      <c r="L30" s="74">
        <v>1.4666666666666666</v>
      </c>
    </row>
    <row r="31" spans="1:12" x14ac:dyDescent="0.2">
      <c r="A31" s="140" t="s">
        <v>40</v>
      </c>
      <c r="B31" s="72">
        <v>2350</v>
      </c>
      <c r="C31" s="67">
        <v>600</v>
      </c>
      <c r="D31" s="67">
        <v>600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73">
        <v>741</v>
      </c>
      <c r="K31" s="67">
        <v>141</v>
      </c>
      <c r="L31" s="74">
        <v>1.2350000000000001</v>
      </c>
    </row>
    <row r="32" spans="1:12" x14ac:dyDescent="0.2">
      <c r="A32" s="140" t="s">
        <v>41</v>
      </c>
      <c r="B32" s="72">
        <v>2088.5100000000002</v>
      </c>
      <c r="C32" s="67">
        <v>446</v>
      </c>
      <c r="D32" s="67">
        <v>446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73">
        <v>598</v>
      </c>
      <c r="K32" s="67">
        <v>152</v>
      </c>
      <c r="L32" s="74">
        <v>1.3408071748878925</v>
      </c>
    </row>
    <row r="33" spans="1:12" x14ac:dyDescent="0.2">
      <c r="A33" s="140" t="s">
        <v>42</v>
      </c>
      <c r="B33" s="72">
        <v>2400</v>
      </c>
      <c r="C33" s="67">
        <v>600</v>
      </c>
      <c r="D33" s="67">
        <v>600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73">
        <v>686</v>
      </c>
      <c r="K33" s="67">
        <v>86</v>
      </c>
      <c r="L33" s="74">
        <v>1.1433333333333333</v>
      </c>
    </row>
    <row r="34" spans="1:12" x14ac:dyDescent="0.2">
      <c r="A34" s="140" t="s">
        <v>43</v>
      </c>
      <c r="B34" s="72">
        <v>234.86</v>
      </c>
      <c r="C34" s="67">
        <v>53</v>
      </c>
      <c r="D34" s="67">
        <v>53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73">
        <v>93</v>
      </c>
      <c r="K34" s="67">
        <v>40</v>
      </c>
      <c r="L34" s="74">
        <v>1.7547169811320755</v>
      </c>
    </row>
    <row r="35" spans="1:12" x14ac:dyDescent="0.2">
      <c r="A35" s="140" t="s">
        <v>44</v>
      </c>
      <c r="B35" s="72">
        <v>545</v>
      </c>
      <c r="C35" s="67">
        <v>127</v>
      </c>
      <c r="D35" s="67">
        <v>127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73">
        <v>205</v>
      </c>
      <c r="K35" s="67">
        <v>78</v>
      </c>
      <c r="L35" s="74">
        <v>1.6141732283464567</v>
      </c>
    </row>
    <row r="36" spans="1:12" x14ac:dyDescent="0.2">
      <c r="A36" s="140" t="s">
        <v>45</v>
      </c>
      <c r="B36" s="72">
        <v>2400</v>
      </c>
      <c r="C36" s="67">
        <v>600</v>
      </c>
      <c r="D36" s="67">
        <v>600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73">
        <v>669</v>
      </c>
      <c r="K36" s="67">
        <v>69</v>
      </c>
      <c r="L36" s="74">
        <v>1.115</v>
      </c>
    </row>
    <row r="37" spans="1:12" x14ac:dyDescent="0.2">
      <c r="A37" s="140" t="s">
        <v>46</v>
      </c>
      <c r="B37" s="72">
        <v>361.9</v>
      </c>
      <c r="C37" s="67">
        <v>82</v>
      </c>
      <c r="D37" s="67">
        <v>82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73">
        <v>112</v>
      </c>
      <c r="K37" s="67">
        <v>30</v>
      </c>
      <c r="L37" s="74">
        <v>1.3658536585365855</v>
      </c>
    </row>
    <row r="38" spans="1:12" s="87" customFormat="1" x14ac:dyDescent="0.2">
      <c r="A38" s="75" t="s">
        <v>47</v>
      </c>
      <c r="B38" s="76">
        <v>44440.450000000004</v>
      </c>
      <c r="C38" s="77">
        <v>10175</v>
      </c>
      <c r="D38" s="77">
        <v>7872</v>
      </c>
      <c r="E38" s="77">
        <v>30</v>
      </c>
      <c r="F38" s="77">
        <v>295</v>
      </c>
      <c r="G38" s="77">
        <v>769</v>
      </c>
      <c r="H38" s="77">
        <v>1029</v>
      </c>
      <c r="I38" s="77">
        <v>180</v>
      </c>
      <c r="J38" s="77">
        <v>10717</v>
      </c>
      <c r="K38" s="78"/>
      <c r="L38" s="79"/>
    </row>
  </sheetData>
  <pageMargins left="0" right="0" top="0" bottom="0" header="0.51181102362204722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" workbookViewId="0">
      <selection activeCell="A37" sqref="A4:A37"/>
    </sheetView>
  </sheetViews>
  <sheetFormatPr defaultRowHeight="15" x14ac:dyDescent="0.25"/>
  <cols>
    <col min="1" max="1" width="51.42578125" style="38" customWidth="1"/>
    <col min="2" max="2" width="9.140625" style="21" bestFit="1"/>
    <col min="3" max="3" width="9.7109375" style="21" customWidth="1"/>
    <col min="4" max="4" width="8" style="21" bestFit="1" customWidth="1"/>
    <col min="5" max="5" width="8.42578125" style="21" customWidth="1"/>
    <col min="6" max="6" width="10.28515625" style="21" customWidth="1"/>
    <col min="7" max="7" width="9.42578125" style="21" customWidth="1"/>
    <col min="8" max="8" width="9.140625" style="21" customWidth="1"/>
    <col min="9" max="9" width="8.28515625" style="21" bestFit="1" customWidth="1"/>
    <col min="10" max="10" width="8" style="21" customWidth="1"/>
    <col min="11" max="11" width="8.28515625" style="21" customWidth="1"/>
    <col min="12" max="12" width="8.5703125" style="21" customWidth="1"/>
    <col min="13" max="16384" width="9.140625" style="21"/>
  </cols>
  <sheetData>
    <row r="1" spans="1:16" x14ac:dyDescent="0.25">
      <c r="A1" s="38" t="s">
        <v>58</v>
      </c>
    </row>
    <row r="3" spans="1:16" ht="38.25" x14ac:dyDescent="0.25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9" t="s">
        <v>7</v>
      </c>
      <c r="H3" s="39" t="s">
        <v>8</v>
      </c>
      <c r="I3" s="4" t="s">
        <v>9</v>
      </c>
      <c r="J3" s="4" t="s">
        <v>10</v>
      </c>
      <c r="K3" s="39" t="s">
        <v>11</v>
      </c>
      <c r="L3" s="22" t="s">
        <v>12</v>
      </c>
    </row>
    <row r="4" spans="1:16" x14ac:dyDescent="0.25">
      <c r="A4" s="143" t="s">
        <v>13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44">
        <v>178</v>
      </c>
      <c r="I4" s="43">
        <v>0</v>
      </c>
      <c r="J4" s="45">
        <v>47</v>
      </c>
      <c r="K4" s="44">
        <v>-131</v>
      </c>
      <c r="L4" s="28">
        <v>0.2640449438202247</v>
      </c>
    </row>
    <row r="5" spans="1:16" ht="13.5" customHeight="1" x14ac:dyDescent="0.25">
      <c r="A5" s="142" t="s">
        <v>14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44">
        <v>308</v>
      </c>
      <c r="I5" s="43">
        <v>0</v>
      </c>
      <c r="J5" s="45">
        <v>71</v>
      </c>
      <c r="K5" s="44">
        <v>-237</v>
      </c>
      <c r="L5" s="28">
        <v>0.23051948051948051</v>
      </c>
    </row>
    <row r="6" spans="1:16" x14ac:dyDescent="0.25">
      <c r="A6" s="142" t="s">
        <v>15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44">
        <v>302</v>
      </c>
      <c r="I6" s="43">
        <v>0</v>
      </c>
      <c r="J6" s="45">
        <v>41</v>
      </c>
      <c r="K6" s="44">
        <v>-261</v>
      </c>
      <c r="L6" s="28">
        <v>0.13576158940397351</v>
      </c>
    </row>
    <row r="7" spans="1:16" x14ac:dyDescent="0.25">
      <c r="A7" s="142" t="s">
        <v>16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44">
        <v>0</v>
      </c>
      <c r="I7" s="43">
        <v>0</v>
      </c>
      <c r="J7" s="45">
        <v>34</v>
      </c>
      <c r="K7" s="44">
        <v>2</v>
      </c>
      <c r="L7" s="28">
        <v>1.0625</v>
      </c>
    </row>
    <row r="8" spans="1:16" x14ac:dyDescent="0.25">
      <c r="A8" s="142" t="s">
        <v>17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44">
        <v>0</v>
      </c>
      <c r="I8" s="43">
        <v>0</v>
      </c>
      <c r="J8" s="45">
        <v>316</v>
      </c>
      <c r="K8" s="44">
        <v>99</v>
      </c>
      <c r="L8" s="28">
        <v>1.4562211981566819</v>
      </c>
    </row>
    <row r="9" spans="1:16" x14ac:dyDescent="0.25">
      <c r="A9" s="142" t="s">
        <v>18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44">
        <v>0</v>
      </c>
      <c r="I9" s="43">
        <v>0</v>
      </c>
      <c r="J9" s="45">
        <v>108</v>
      </c>
      <c r="K9" s="44">
        <v>54</v>
      </c>
      <c r="L9" s="28">
        <v>2</v>
      </c>
    </row>
    <row r="10" spans="1:16" ht="15" customHeight="1" x14ac:dyDescent="0.25">
      <c r="A10" s="142" t="s">
        <v>19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44">
        <v>211</v>
      </c>
      <c r="I10" s="43">
        <v>0</v>
      </c>
      <c r="J10" s="45">
        <v>81</v>
      </c>
      <c r="K10" s="44">
        <v>-193</v>
      </c>
      <c r="L10" s="28">
        <v>0.29562043795620441</v>
      </c>
    </row>
    <row r="11" spans="1:16" ht="25.5" x14ac:dyDescent="0.25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44">
        <v>0</v>
      </c>
      <c r="I11" s="43">
        <v>96</v>
      </c>
      <c r="J11" s="45">
        <v>42</v>
      </c>
      <c r="K11" s="44">
        <v>-54</v>
      </c>
      <c r="L11" s="28">
        <v>0.4375</v>
      </c>
    </row>
    <row r="12" spans="1:16" x14ac:dyDescent="0.25">
      <c r="A12" s="142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44">
        <v>0</v>
      </c>
      <c r="I12" s="43">
        <v>0</v>
      </c>
      <c r="J12" s="45">
        <v>116</v>
      </c>
      <c r="K12" s="44">
        <v>-137</v>
      </c>
      <c r="L12" s="28">
        <v>0.45849802371541504</v>
      </c>
    </row>
    <row r="13" spans="1:16" x14ac:dyDescent="0.25">
      <c r="A13" s="142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44">
        <v>0</v>
      </c>
      <c r="I13" s="43">
        <v>0</v>
      </c>
      <c r="J13" s="45">
        <v>173</v>
      </c>
      <c r="K13" s="44">
        <v>-88</v>
      </c>
      <c r="L13" s="28">
        <v>0.66283524904214564</v>
      </c>
    </row>
    <row r="14" spans="1:16" x14ac:dyDescent="0.25">
      <c r="A14" s="142" t="s">
        <v>23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44">
        <v>0</v>
      </c>
      <c r="I14" s="43">
        <v>0</v>
      </c>
      <c r="J14" s="45">
        <v>268</v>
      </c>
      <c r="K14" s="44">
        <v>58</v>
      </c>
      <c r="L14" s="28">
        <v>1.2761904761904761</v>
      </c>
      <c r="P14" s="64"/>
    </row>
    <row r="15" spans="1:16" x14ac:dyDescent="0.25">
      <c r="A15" s="142" t="s">
        <v>24</v>
      </c>
      <c r="B15" s="47">
        <v>427.94</v>
      </c>
      <c r="C15" s="48">
        <v>102</v>
      </c>
      <c r="D15" s="48">
        <v>102</v>
      </c>
      <c r="E15" s="48">
        <v>0</v>
      </c>
      <c r="F15" s="48">
        <v>0</v>
      </c>
      <c r="G15" s="44">
        <v>0</v>
      </c>
      <c r="H15" s="44">
        <v>0</v>
      </c>
      <c r="I15" s="48">
        <v>0</v>
      </c>
      <c r="J15" s="49">
        <v>153</v>
      </c>
      <c r="K15" s="44">
        <v>51</v>
      </c>
      <c r="L15" s="28">
        <v>1.5</v>
      </c>
    </row>
    <row r="16" spans="1:16" x14ac:dyDescent="0.25">
      <c r="A16" s="142" t="s">
        <v>25</v>
      </c>
      <c r="B16" s="47">
        <v>2400</v>
      </c>
      <c r="C16" s="48">
        <v>600</v>
      </c>
      <c r="D16" s="48">
        <v>600</v>
      </c>
      <c r="E16" s="48">
        <v>0</v>
      </c>
      <c r="F16" s="48">
        <v>0</v>
      </c>
      <c r="G16" s="44">
        <v>0</v>
      </c>
      <c r="H16" s="44">
        <v>0</v>
      </c>
      <c r="I16" s="48">
        <v>0</v>
      </c>
      <c r="J16" s="49">
        <v>549</v>
      </c>
      <c r="K16" s="44">
        <v>-51</v>
      </c>
      <c r="L16" s="28">
        <v>0.91500000000000004</v>
      </c>
    </row>
    <row r="17" spans="1:16" x14ac:dyDescent="0.25">
      <c r="A17" s="142" t="s">
        <v>26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44">
        <v>30</v>
      </c>
      <c r="I17" s="43">
        <v>0</v>
      </c>
      <c r="J17" s="45">
        <v>394</v>
      </c>
      <c r="K17" s="44">
        <v>-261</v>
      </c>
      <c r="L17" s="28">
        <v>0.60152671755725196</v>
      </c>
    </row>
    <row r="18" spans="1:16" x14ac:dyDescent="0.25">
      <c r="A18" s="142" t="s">
        <v>27</v>
      </c>
      <c r="B18" s="47">
        <v>2400</v>
      </c>
      <c r="C18" s="48">
        <v>600</v>
      </c>
      <c r="D18" s="48">
        <v>600</v>
      </c>
      <c r="E18" s="48">
        <v>0</v>
      </c>
      <c r="F18" s="48">
        <v>0</v>
      </c>
      <c r="G18" s="44">
        <v>0</v>
      </c>
      <c r="H18" s="44">
        <v>0</v>
      </c>
      <c r="I18" s="48">
        <v>0</v>
      </c>
      <c r="J18" s="49">
        <v>618</v>
      </c>
      <c r="K18" s="44">
        <v>18</v>
      </c>
      <c r="L18" s="28">
        <v>1.03</v>
      </c>
    </row>
    <row r="19" spans="1:16" x14ac:dyDescent="0.25">
      <c r="A19" s="142" t="s">
        <v>28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44">
        <v>0</v>
      </c>
      <c r="I19" s="43">
        <v>84</v>
      </c>
      <c r="J19" s="45">
        <v>408</v>
      </c>
      <c r="K19" s="44">
        <v>50</v>
      </c>
      <c r="L19" s="28">
        <v>1.1396648044692737</v>
      </c>
    </row>
    <row r="20" spans="1:16" x14ac:dyDescent="0.25">
      <c r="A20" s="142" t="s">
        <v>29</v>
      </c>
      <c r="B20" s="47">
        <v>294.94</v>
      </c>
      <c r="C20" s="48">
        <v>66</v>
      </c>
      <c r="D20" s="48">
        <v>66</v>
      </c>
      <c r="E20" s="48">
        <v>0</v>
      </c>
      <c r="F20" s="48">
        <v>0</v>
      </c>
      <c r="G20" s="44">
        <v>0</v>
      </c>
      <c r="H20" s="44">
        <v>0</v>
      </c>
      <c r="I20" s="48">
        <v>0</v>
      </c>
      <c r="J20" s="49">
        <v>91</v>
      </c>
      <c r="K20" s="44">
        <v>25</v>
      </c>
      <c r="L20" s="28">
        <v>1.3787878787878789</v>
      </c>
    </row>
    <row r="21" spans="1:16" x14ac:dyDescent="0.25">
      <c r="A21" s="142" t="s">
        <v>30</v>
      </c>
      <c r="B21" s="47">
        <v>860.85</v>
      </c>
      <c r="C21" s="48">
        <v>138</v>
      </c>
      <c r="D21" s="48">
        <v>138</v>
      </c>
      <c r="E21" s="48">
        <v>0</v>
      </c>
      <c r="F21" s="48">
        <v>0</v>
      </c>
      <c r="G21" s="44">
        <v>0</v>
      </c>
      <c r="H21" s="44">
        <v>0</v>
      </c>
      <c r="I21" s="48">
        <v>0</v>
      </c>
      <c r="J21" s="49">
        <v>215</v>
      </c>
      <c r="K21" s="44">
        <v>77</v>
      </c>
      <c r="L21" s="28">
        <v>1.5579710144927537</v>
      </c>
    </row>
    <row r="22" spans="1:16" x14ac:dyDescent="0.25">
      <c r="A22" s="142" t="s">
        <v>31</v>
      </c>
      <c r="B22" s="47">
        <v>721.3</v>
      </c>
      <c r="C22" s="48">
        <v>162</v>
      </c>
      <c r="D22" s="48">
        <v>162</v>
      </c>
      <c r="E22" s="48">
        <v>0</v>
      </c>
      <c r="F22" s="48">
        <v>0</v>
      </c>
      <c r="G22" s="44">
        <v>0</v>
      </c>
      <c r="H22" s="44">
        <v>0</v>
      </c>
      <c r="I22" s="48">
        <v>0</v>
      </c>
      <c r="J22" s="49">
        <v>315</v>
      </c>
      <c r="K22" s="44">
        <v>153</v>
      </c>
      <c r="L22" s="28">
        <v>1.9444444444444444</v>
      </c>
    </row>
    <row r="23" spans="1:16" x14ac:dyDescent="0.25">
      <c r="A23" s="142" t="s">
        <v>32</v>
      </c>
      <c r="B23" s="47">
        <v>188.3</v>
      </c>
      <c r="C23" s="48">
        <v>46</v>
      </c>
      <c r="D23" s="48">
        <v>16</v>
      </c>
      <c r="E23" s="48">
        <v>30</v>
      </c>
      <c r="F23" s="48">
        <v>0</v>
      </c>
      <c r="G23" s="44">
        <v>0</v>
      </c>
      <c r="H23" s="44">
        <v>0</v>
      </c>
      <c r="I23" s="48">
        <v>0</v>
      </c>
      <c r="J23" s="49">
        <v>48</v>
      </c>
      <c r="K23" s="44">
        <v>2</v>
      </c>
      <c r="L23" s="28">
        <v>1.0434782608695652</v>
      </c>
    </row>
    <row r="24" spans="1:16" x14ac:dyDescent="0.25">
      <c r="A24" s="142" t="s">
        <v>33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44">
        <v>0</v>
      </c>
      <c r="I24" s="43">
        <v>0</v>
      </c>
      <c r="J24" s="45">
        <v>1748</v>
      </c>
      <c r="K24" s="44">
        <v>526</v>
      </c>
      <c r="L24" s="28">
        <v>1.4304418985270049</v>
      </c>
    </row>
    <row r="25" spans="1:16" x14ac:dyDescent="0.25">
      <c r="A25" s="142" t="s">
        <v>34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44">
        <v>0</v>
      </c>
      <c r="I25" s="43">
        <v>0</v>
      </c>
      <c r="J25" s="45">
        <v>164</v>
      </c>
      <c r="K25" s="44">
        <v>-10</v>
      </c>
      <c r="L25" s="28">
        <v>0.94252873563218387</v>
      </c>
      <c r="P25" s="64"/>
    </row>
    <row r="26" spans="1:16" x14ac:dyDescent="0.25">
      <c r="A26" s="142" t="s">
        <v>35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44">
        <v>0</v>
      </c>
      <c r="I26" s="48">
        <v>0</v>
      </c>
      <c r="J26" s="49">
        <v>71</v>
      </c>
      <c r="K26" s="44">
        <v>15</v>
      </c>
      <c r="L26" s="28">
        <v>1.2678571428571428</v>
      </c>
    </row>
    <row r="27" spans="1:16" x14ac:dyDescent="0.25">
      <c r="A27" s="142" t="s">
        <v>36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44">
        <v>0</v>
      </c>
      <c r="I27" s="48">
        <v>0</v>
      </c>
      <c r="J27" s="49">
        <v>698</v>
      </c>
      <c r="K27" s="44">
        <v>144</v>
      </c>
      <c r="L27" s="28">
        <v>1.2599277978339349</v>
      </c>
    </row>
    <row r="28" spans="1:16" x14ac:dyDescent="0.25">
      <c r="A28" s="142" t="s">
        <v>37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44">
        <v>0</v>
      </c>
      <c r="I28" s="43">
        <v>0</v>
      </c>
      <c r="J28" s="45">
        <v>468</v>
      </c>
      <c r="K28" s="44">
        <v>37</v>
      </c>
      <c r="L28" s="28">
        <v>1.08584686774942</v>
      </c>
    </row>
    <row r="29" spans="1:16" x14ac:dyDescent="0.25">
      <c r="A29" s="142" t="s">
        <v>38</v>
      </c>
      <c r="B29" s="47">
        <v>1116</v>
      </c>
      <c r="C29" s="48">
        <v>273</v>
      </c>
      <c r="D29" s="48">
        <v>273</v>
      </c>
      <c r="E29" s="48">
        <v>0</v>
      </c>
      <c r="F29" s="48">
        <v>0</v>
      </c>
      <c r="G29" s="44">
        <v>0</v>
      </c>
      <c r="H29" s="44">
        <v>0</v>
      </c>
      <c r="I29" s="48">
        <v>0</v>
      </c>
      <c r="J29" s="49">
        <v>396</v>
      </c>
      <c r="K29" s="44">
        <v>123</v>
      </c>
      <c r="L29" s="28">
        <v>1.4505494505494505</v>
      </c>
    </row>
    <row r="30" spans="1:16" x14ac:dyDescent="0.25">
      <c r="A30" s="142" t="s">
        <v>39</v>
      </c>
      <c r="B30" s="47">
        <v>201.98</v>
      </c>
      <c r="C30" s="48">
        <v>45</v>
      </c>
      <c r="D30" s="48">
        <v>42</v>
      </c>
      <c r="E30" s="48">
        <v>0</v>
      </c>
      <c r="F30" s="48">
        <v>0</v>
      </c>
      <c r="G30" s="44">
        <v>3</v>
      </c>
      <c r="H30" s="44">
        <v>0</v>
      </c>
      <c r="I30" s="48">
        <v>0</v>
      </c>
      <c r="J30" s="49">
        <v>68</v>
      </c>
      <c r="K30" s="44">
        <v>23</v>
      </c>
      <c r="L30" s="28">
        <v>1.5111111111111111</v>
      </c>
    </row>
    <row r="31" spans="1:16" x14ac:dyDescent="0.25">
      <c r="A31" s="142" t="s">
        <v>40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44">
        <v>0</v>
      </c>
      <c r="I31" s="43">
        <v>0</v>
      </c>
      <c r="J31" s="45">
        <v>730</v>
      </c>
      <c r="K31" s="44">
        <v>130</v>
      </c>
      <c r="L31" s="28">
        <v>1.2166666666666666</v>
      </c>
    </row>
    <row r="32" spans="1:16" x14ac:dyDescent="0.25">
      <c r="A32" s="142" t="s">
        <v>41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44">
        <v>0</v>
      </c>
      <c r="I32" s="48">
        <v>0</v>
      </c>
      <c r="J32" s="49">
        <v>596</v>
      </c>
      <c r="K32" s="44">
        <v>150</v>
      </c>
      <c r="L32" s="28">
        <v>1.336322869955157</v>
      </c>
    </row>
    <row r="33" spans="1:12" x14ac:dyDescent="0.25">
      <c r="A33" s="142" t="s">
        <v>42</v>
      </c>
      <c r="B33" s="47">
        <v>2400</v>
      </c>
      <c r="C33" s="48">
        <v>600</v>
      </c>
      <c r="D33" s="48">
        <v>600</v>
      </c>
      <c r="E33" s="48">
        <v>0</v>
      </c>
      <c r="F33" s="48">
        <v>0</v>
      </c>
      <c r="G33" s="44">
        <v>0</v>
      </c>
      <c r="H33" s="44">
        <v>0</v>
      </c>
      <c r="I33" s="48">
        <v>0</v>
      </c>
      <c r="J33" s="49">
        <v>678</v>
      </c>
      <c r="K33" s="44">
        <v>78</v>
      </c>
      <c r="L33" s="28">
        <v>1.1299999999999999</v>
      </c>
    </row>
    <row r="34" spans="1:12" x14ac:dyDescent="0.25">
      <c r="A34" s="142" t="s">
        <v>43</v>
      </c>
      <c r="B34" s="47">
        <v>234.86</v>
      </c>
      <c r="C34" s="48">
        <v>53</v>
      </c>
      <c r="D34" s="48">
        <v>53</v>
      </c>
      <c r="E34" s="48">
        <v>0</v>
      </c>
      <c r="F34" s="48">
        <v>0</v>
      </c>
      <c r="G34" s="44">
        <v>0</v>
      </c>
      <c r="H34" s="44">
        <v>0</v>
      </c>
      <c r="I34" s="48">
        <v>0</v>
      </c>
      <c r="J34" s="49">
        <v>99</v>
      </c>
      <c r="K34" s="44">
        <v>46</v>
      </c>
      <c r="L34" s="28">
        <v>1.8679245283018868</v>
      </c>
    </row>
    <row r="35" spans="1:12" x14ac:dyDescent="0.25">
      <c r="A35" s="142" t="s">
        <v>44</v>
      </c>
      <c r="B35" s="47">
        <v>545</v>
      </c>
      <c r="C35" s="48">
        <v>127</v>
      </c>
      <c r="D35" s="48">
        <v>127</v>
      </c>
      <c r="E35" s="48">
        <v>0</v>
      </c>
      <c r="F35" s="48">
        <v>0</v>
      </c>
      <c r="G35" s="44">
        <v>0</v>
      </c>
      <c r="H35" s="44">
        <v>0</v>
      </c>
      <c r="I35" s="48">
        <v>0</v>
      </c>
      <c r="J35" s="49">
        <v>206</v>
      </c>
      <c r="K35" s="44">
        <v>79</v>
      </c>
      <c r="L35" s="28">
        <v>1.6220472440944882</v>
      </c>
    </row>
    <row r="36" spans="1:12" x14ac:dyDescent="0.25">
      <c r="A36" s="142" t="s">
        <v>45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44">
        <v>0</v>
      </c>
      <c r="I36" s="48">
        <v>0</v>
      </c>
      <c r="J36" s="49">
        <v>662</v>
      </c>
      <c r="K36" s="44">
        <v>62</v>
      </c>
      <c r="L36" s="28">
        <v>1.1033333333333333</v>
      </c>
    </row>
    <row r="37" spans="1:12" x14ac:dyDescent="0.25">
      <c r="A37" s="142" t="s">
        <v>46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44">
        <v>0</v>
      </c>
      <c r="I37" s="48">
        <v>0</v>
      </c>
      <c r="J37" s="49">
        <v>101</v>
      </c>
      <c r="K37" s="44">
        <v>19</v>
      </c>
      <c r="L37" s="28">
        <v>1.2317073170731707</v>
      </c>
    </row>
    <row r="38" spans="1:12" x14ac:dyDescent="0.25">
      <c r="A38" s="41" t="s">
        <v>47</v>
      </c>
      <c r="B38" s="50">
        <v>44440.450000000004</v>
      </c>
      <c r="C38" s="51">
        <v>10175</v>
      </c>
      <c r="D38" s="51">
        <v>7872</v>
      </c>
      <c r="E38" s="51">
        <v>30</v>
      </c>
      <c r="F38" s="51">
        <v>295</v>
      </c>
      <c r="G38" s="52">
        <v>769</v>
      </c>
      <c r="H38" s="52">
        <v>1029</v>
      </c>
      <c r="I38" s="51">
        <v>180</v>
      </c>
      <c r="J38" s="51">
        <v>10773</v>
      </c>
      <c r="K38" s="53"/>
      <c r="L38" s="34"/>
    </row>
  </sheetData>
  <pageMargins left="0" right="0" top="0" bottom="0" header="0.51181102362204722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" workbookViewId="0">
      <selection activeCell="A37" sqref="A4:A37"/>
    </sheetView>
  </sheetViews>
  <sheetFormatPr defaultRowHeight="15" x14ac:dyDescent="0.25"/>
  <cols>
    <col min="1" max="1" width="50" style="2" customWidth="1"/>
    <col min="2" max="2" width="9.140625" style="2"/>
    <col min="3" max="3" width="10" style="2" customWidth="1"/>
    <col min="4" max="4" width="8.42578125" style="2" customWidth="1"/>
    <col min="5" max="5" width="8.28515625" style="2" customWidth="1"/>
    <col min="6" max="6" width="9.7109375" style="2" customWidth="1"/>
    <col min="7" max="7" width="8.140625" style="2" customWidth="1"/>
    <col min="8" max="9" width="9.7109375" style="2" customWidth="1"/>
    <col min="10" max="10" width="8" style="2" customWidth="1"/>
    <col min="11" max="11" width="8.28515625" style="2" bestFit="1" customWidth="1"/>
    <col min="12" max="12" width="9.5703125" style="2" customWidth="1"/>
    <col min="13" max="256" width="9.140625" style="2"/>
    <col min="257" max="257" width="47.7109375" style="2" customWidth="1"/>
    <col min="258" max="258" width="9.140625" style="2"/>
    <col min="259" max="259" width="10" style="2" customWidth="1"/>
    <col min="260" max="260" width="8.42578125" style="2" customWidth="1"/>
    <col min="261" max="261" width="9.5703125" style="2" customWidth="1"/>
    <col min="262" max="262" width="9.7109375" style="2" customWidth="1"/>
    <col min="263" max="263" width="9.42578125" style="2" customWidth="1"/>
    <col min="264" max="264" width="10.85546875" style="2" customWidth="1"/>
    <col min="265" max="265" width="9.7109375" style="2" customWidth="1"/>
    <col min="266" max="266" width="8" style="2" customWidth="1"/>
    <col min="267" max="267" width="8.28515625" style="2" bestFit="1" customWidth="1"/>
    <col min="268" max="268" width="9.5703125" style="2" customWidth="1"/>
    <col min="269" max="512" width="9.140625" style="2"/>
    <col min="513" max="513" width="47.7109375" style="2" customWidth="1"/>
    <col min="514" max="514" width="9.140625" style="2"/>
    <col min="515" max="515" width="10" style="2" customWidth="1"/>
    <col min="516" max="516" width="8.42578125" style="2" customWidth="1"/>
    <col min="517" max="517" width="9.5703125" style="2" customWidth="1"/>
    <col min="518" max="518" width="9.7109375" style="2" customWidth="1"/>
    <col min="519" max="519" width="9.42578125" style="2" customWidth="1"/>
    <col min="520" max="520" width="10.85546875" style="2" customWidth="1"/>
    <col min="521" max="521" width="9.7109375" style="2" customWidth="1"/>
    <col min="522" max="522" width="8" style="2" customWidth="1"/>
    <col min="523" max="523" width="8.28515625" style="2" bestFit="1" customWidth="1"/>
    <col min="524" max="524" width="9.5703125" style="2" customWidth="1"/>
    <col min="525" max="768" width="9.140625" style="2"/>
    <col min="769" max="769" width="47.7109375" style="2" customWidth="1"/>
    <col min="770" max="770" width="9.140625" style="2"/>
    <col min="771" max="771" width="10" style="2" customWidth="1"/>
    <col min="772" max="772" width="8.42578125" style="2" customWidth="1"/>
    <col min="773" max="773" width="9.5703125" style="2" customWidth="1"/>
    <col min="774" max="774" width="9.7109375" style="2" customWidth="1"/>
    <col min="775" max="775" width="9.42578125" style="2" customWidth="1"/>
    <col min="776" max="776" width="10.85546875" style="2" customWidth="1"/>
    <col min="777" max="777" width="9.7109375" style="2" customWidth="1"/>
    <col min="778" max="778" width="8" style="2" customWidth="1"/>
    <col min="779" max="779" width="8.28515625" style="2" bestFit="1" customWidth="1"/>
    <col min="780" max="780" width="9.5703125" style="2" customWidth="1"/>
    <col min="781" max="1024" width="9.140625" style="2"/>
    <col min="1025" max="1025" width="47.7109375" style="2" customWidth="1"/>
    <col min="1026" max="1026" width="9.140625" style="2"/>
    <col min="1027" max="1027" width="10" style="2" customWidth="1"/>
    <col min="1028" max="1028" width="8.42578125" style="2" customWidth="1"/>
    <col min="1029" max="1029" width="9.5703125" style="2" customWidth="1"/>
    <col min="1030" max="1030" width="9.7109375" style="2" customWidth="1"/>
    <col min="1031" max="1031" width="9.42578125" style="2" customWidth="1"/>
    <col min="1032" max="1032" width="10.85546875" style="2" customWidth="1"/>
    <col min="1033" max="1033" width="9.7109375" style="2" customWidth="1"/>
    <col min="1034" max="1034" width="8" style="2" customWidth="1"/>
    <col min="1035" max="1035" width="8.28515625" style="2" bestFit="1" customWidth="1"/>
    <col min="1036" max="1036" width="9.5703125" style="2" customWidth="1"/>
    <col min="1037" max="1280" width="9.140625" style="2"/>
    <col min="1281" max="1281" width="47.7109375" style="2" customWidth="1"/>
    <col min="1282" max="1282" width="9.140625" style="2"/>
    <col min="1283" max="1283" width="10" style="2" customWidth="1"/>
    <col min="1284" max="1284" width="8.42578125" style="2" customWidth="1"/>
    <col min="1285" max="1285" width="9.5703125" style="2" customWidth="1"/>
    <col min="1286" max="1286" width="9.7109375" style="2" customWidth="1"/>
    <col min="1287" max="1287" width="9.42578125" style="2" customWidth="1"/>
    <col min="1288" max="1288" width="10.85546875" style="2" customWidth="1"/>
    <col min="1289" max="1289" width="9.7109375" style="2" customWidth="1"/>
    <col min="1290" max="1290" width="8" style="2" customWidth="1"/>
    <col min="1291" max="1291" width="8.28515625" style="2" bestFit="1" customWidth="1"/>
    <col min="1292" max="1292" width="9.5703125" style="2" customWidth="1"/>
    <col min="1293" max="1536" width="9.140625" style="2"/>
    <col min="1537" max="1537" width="47.7109375" style="2" customWidth="1"/>
    <col min="1538" max="1538" width="9.140625" style="2"/>
    <col min="1539" max="1539" width="10" style="2" customWidth="1"/>
    <col min="1540" max="1540" width="8.42578125" style="2" customWidth="1"/>
    <col min="1541" max="1541" width="9.5703125" style="2" customWidth="1"/>
    <col min="1542" max="1542" width="9.7109375" style="2" customWidth="1"/>
    <col min="1543" max="1543" width="9.42578125" style="2" customWidth="1"/>
    <col min="1544" max="1544" width="10.85546875" style="2" customWidth="1"/>
    <col min="1545" max="1545" width="9.7109375" style="2" customWidth="1"/>
    <col min="1546" max="1546" width="8" style="2" customWidth="1"/>
    <col min="1547" max="1547" width="8.28515625" style="2" bestFit="1" customWidth="1"/>
    <col min="1548" max="1548" width="9.5703125" style="2" customWidth="1"/>
    <col min="1549" max="1792" width="9.140625" style="2"/>
    <col min="1793" max="1793" width="47.7109375" style="2" customWidth="1"/>
    <col min="1794" max="1794" width="9.140625" style="2"/>
    <col min="1795" max="1795" width="10" style="2" customWidth="1"/>
    <col min="1796" max="1796" width="8.42578125" style="2" customWidth="1"/>
    <col min="1797" max="1797" width="9.5703125" style="2" customWidth="1"/>
    <col min="1798" max="1798" width="9.7109375" style="2" customWidth="1"/>
    <col min="1799" max="1799" width="9.42578125" style="2" customWidth="1"/>
    <col min="1800" max="1800" width="10.85546875" style="2" customWidth="1"/>
    <col min="1801" max="1801" width="9.7109375" style="2" customWidth="1"/>
    <col min="1802" max="1802" width="8" style="2" customWidth="1"/>
    <col min="1803" max="1803" width="8.28515625" style="2" bestFit="1" customWidth="1"/>
    <col min="1804" max="1804" width="9.5703125" style="2" customWidth="1"/>
    <col min="1805" max="2048" width="9.140625" style="2"/>
    <col min="2049" max="2049" width="47.7109375" style="2" customWidth="1"/>
    <col min="2050" max="2050" width="9.140625" style="2"/>
    <col min="2051" max="2051" width="10" style="2" customWidth="1"/>
    <col min="2052" max="2052" width="8.42578125" style="2" customWidth="1"/>
    <col min="2053" max="2053" width="9.5703125" style="2" customWidth="1"/>
    <col min="2054" max="2054" width="9.7109375" style="2" customWidth="1"/>
    <col min="2055" max="2055" width="9.42578125" style="2" customWidth="1"/>
    <col min="2056" max="2056" width="10.85546875" style="2" customWidth="1"/>
    <col min="2057" max="2057" width="9.7109375" style="2" customWidth="1"/>
    <col min="2058" max="2058" width="8" style="2" customWidth="1"/>
    <col min="2059" max="2059" width="8.28515625" style="2" bestFit="1" customWidth="1"/>
    <col min="2060" max="2060" width="9.5703125" style="2" customWidth="1"/>
    <col min="2061" max="2304" width="9.140625" style="2"/>
    <col min="2305" max="2305" width="47.7109375" style="2" customWidth="1"/>
    <col min="2306" max="2306" width="9.140625" style="2"/>
    <col min="2307" max="2307" width="10" style="2" customWidth="1"/>
    <col min="2308" max="2308" width="8.42578125" style="2" customWidth="1"/>
    <col min="2309" max="2309" width="9.5703125" style="2" customWidth="1"/>
    <col min="2310" max="2310" width="9.7109375" style="2" customWidth="1"/>
    <col min="2311" max="2311" width="9.42578125" style="2" customWidth="1"/>
    <col min="2312" max="2312" width="10.85546875" style="2" customWidth="1"/>
    <col min="2313" max="2313" width="9.7109375" style="2" customWidth="1"/>
    <col min="2314" max="2314" width="8" style="2" customWidth="1"/>
    <col min="2315" max="2315" width="8.28515625" style="2" bestFit="1" customWidth="1"/>
    <col min="2316" max="2316" width="9.5703125" style="2" customWidth="1"/>
    <col min="2317" max="2560" width="9.140625" style="2"/>
    <col min="2561" max="2561" width="47.7109375" style="2" customWidth="1"/>
    <col min="2562" max="2562" width="9.140625" style="2"/>
    <col min="2563" max="2563" width="10" style="2" customWidth="1"/>
    <col min="2564" max="2564" width="8.42578125" style="2" customWidth="1"/>
    <col min="2565" max="2565" width="9.5703125" style="2" customWidth="1"/>
    <col min="2566" max="2566" width="9.7109375" style="2" customWidth="1"/>
    <col min="2567" max="2567" width="9.42578125" style="2" customWidth="1"/>
    <col min="2568" max="2568" width="10.85546875" style="2" customWidth="1"/>
    <col min="2569" max="2569" width="9.7109375" style="2" customWidth="1"/>
    <col min="2570" max="2570" width="8" style="2" customWidth="1"/>
    <col min="2571" max="2571" width="8.28515625" style="2" bestFit="1" customWidth="1"/>
    <col min="2572" max="2572" width="9.5703125" style="2" customWidth="1"/>
    <col min="2573" max="2816" width="9.140625" style="2"/>
    <col min="2817" max="2817" width="47.7109375" style="2" customWidth="1"/>
    <col min="2818" max="2818" width="9.140625" style="2"/>
    <col min="2819" max="2819" width="10" style="2" customWidth="1"/>
    <col min="2820" max="2820" width="8.42578125" style="2" customWidth="1"/>
    <col min="2821" max="2821" width="9.5703125" style="2" customWidth="1"/>
    <col min="2822" max="2822" width="9.7109375" style="2" customWidth="1"/>
    <col min="2823" max="2823" width="9.42578125" style="2" customWidth="1"/>
    <col min="2824" max="2824" width="10.85546875" style="2" customWidth="1"/>
    <col min="2825" max="2825" width="9.7109375" style="2" customWidth="1"/>
    <col min="2826" max="2826" width="8" style="2" customWidth="1"/>
    <col min="2827" max="2827" width="8.28515625" style="2" bestFit="1" customWidth="1"/>
    <col min="2828" max="2828" width="9.5703125" style="2" customWidth="1"/>
    <col min="2829" max="3072" width="9.140625" style="2"/>
    <col min="3073" max="3073" width="47.7109375" style="2" customWidth="1"/>
    <col min="3074" max="3074" width="9.140625" style="2"/>
    <col min="3075" max="3075" width="10" style="2" customWidth="1"/>
    <col min="3076" max="3076" width="8.42578125" style="2" customWidth="1"/>
    <col min="3077" max="3077" width="9.5703125" style="2" customWidth="1"/>
    <col min="3078" max="3078" width="9.7109375" style="2" customWidth="1"/>
    <col min="3079" max="3079" width="9.42578125" style="2" customWidth="1"/>
    <col min="3080" max="3080" width="10.85546875" style="2" customWidth="1"/>
    <col min="3081" max="3081" width="9.7109375" style="2" customWidth="1"/>
    <col min="3082" max="3082" width="8" style="2" customWidth="1"/>
    <col min="3083" max="3083" width="8.28515625" style="2" bestFit="1" customWidth="1"/>
    <col min="3084" max="3084" width="9.5703125" style="2" customWidth="1"/>
    <col min="3085" max="3328" width="9.140625" style="2"/>
    <col min="3329" max="3329" width="47.7109375" style="2" customWidth="1"/>
    <col min="3330" max="3330" width="9.140625" style="2"/>
    <col min="3331" max="3331" width="10" style="2" customWidth="1"/>
    <col min="3332" max="3332" width="8.42578125" style="2" customWidth="1"/>
    <col min="3333" max="3333" width="9.5703125" style="2" customWidth="1"/>
    <col min="3334" max="3334" width="9.7109375" style="2" customWidth="1"/>
    <col min="3335" max="3335" width="9.42578125" style="2" customWidth="1"/>
    <col min="3336" max="3336" width="10.85546875" style="2" customWidth="1"/>
    <col min="3337" max="3337" width="9.7109375" style="2" customWidth="1"/>
    <col min="3338" max="3338" width="8" style="2" customWidth="1"/>
    <col min="3339" max="3339" width="8.28515625" style="2" bestFit="1" customWidth="1"/>
    <col min="3340" max="3340" width="9.5703125" style="2" customWidth="1"/>
    <col min="3341" max="3584" width="9.140625" style="2"/>
    <col min="3585" max="3585" width="47.7109375" style="2" customWidth="1"/>
    <col min="3586" max="3586" width="9.140625" style="2"/>
    <col min="3587" max="3587" width="10" style="2" customWidth="1"/>
    <col min="3588" max="3588" width="8.42578125" style="2" customWidth="1"/>
    <col min="3589" max="3589" width="9.5703125" style="2" customWidth="1"/>
    <col min="3590" max="3590" width="9.7109375" style="2" customWidth="1"/>
    <col min="3591" max="3591" width="9.42578125" style="2" customWidth="1"/>
    <col min="3592" max="3592" width="10.85546875" style="2" customWidth="1"/>
    <col min="3593" max="3593" width="9.7109375" style="2" customWidth="1"/>
    <col min="3594" max="3594" width="8" style="2" customWidth="1"/>
    <col min="3595" max="3595" width="8.28515625" style="2" bestFit="1" customWidth="1"/>
    <col min="3596" max="3596" width="9.5703125" style="2" customWidth="1"/>
    <col min="3597" max="3840" width="9.140625" style="2"/>
    <col min="3841" max="3841" width="47.7109375" style="2" customWidth="1"/>
    <col min="3842" max="3842" width="9.140625" style="2"/>
    <col min="3843" max="3843" width="10" style="2" customWidth="1"/>
    <col min="3844" max="3844" width="8.42578125" style="2" customWidth="1"/>
    <col min="3845" max="3845" width="9.5703125" style="2" customWidth="1"/>
    <col min="3846" max="3846" width="9.7109375" style="2" customWidth="1"/>
    <col min="3847" max="3847" width="9.42578125" style="2" customWidth="1"/>
    <col min="3848" max="3848" width="10.85546875" style="2" customWidth="1"/>
    <col min="3849" max="3849" width="9.7109375" style="2" customWidth="1"/>
    <col min="3850" max="3850" width="8" style="2" customWidth="1"/>
    <col min="3851" max="3851" width="8.28515625" style="2" bestFit="1" customWidth="1"/>
    <col min="3852" max="3852" width="9.5703125" style="2" customWidth="1"/>
    <col min="3853" max="4096" width="9.140625" style="2"/>
    <col min="4097" max="4097" width="47.7109375" style="2" customWidth="1"/>
    <col min="4098" max="4098" width="9.140625" style="2"/>
    <col min="4099" max="4099" width="10" style="2" customWidth="1"/>
    <col min="4100" max="4100" width="8.42578125" style="2" customWidth="1"/>
    <col min="4101" max="4101" width="9.5703125" style="2" customWidth="1"/>
    <col min="4102" max="4102" width="9.7109375" style="2" customWidth="1"/>
    <col min="4103" max="4103" width="9.42578125" style="2" customWidth="1"/>
    <col min="4104" max="4104" width="10.85546875" style="2" customWidth="1"/>
    <col min="4105" max="4105" width="9.7109375" style="2" customWidth="1"/>
    <col min="4106" max="4106" width="8" style="2" customWidth="1"/>
    <col min="4107" max="4107" width="8.28515625" style="2" bestFit="1" customWidth="1"/>
    <col min="4108" max="4108" width="9.5703125" style="2" customWidth="1"/>
    <col min="4109" max="4352" width="9.140625" style="2"/>
    <col min="4353" max="4353" width="47.7109375" style="2" customWidth="1"/>
    <col min="4354" max="4354" width="9.140625" style="2"/>
    <col min="4355" max="4355" width="10" style="2" customWidth="1"/>
    <col min="4356" max="4356" width="8.42578125" style="2" customWidth="1"/>
    <col min="4357" max="4357" width="9.5703125" style="2" customWidth="1"/>
    <col min="4358" max="4358" width="9.7109375" style="2" customWidth="1"/>
    <col min="4359" max="4359" width="9.42578125" style="2" customWidth="1"/>
    <col min="4360" max="4360" width="10.85546875" style="2" customWidth="1"/>
    <col min="4361" max="4361" width="9.7109375" style="2" customWidth="1"/>
    <col min="4362" max="4362" width="8" style="2" customWidth="1"/>
    <col min="4363" max="4363" width="8.28515625" style="2" bestFit="1" customWidth="1"/>
    <col min="4364" max="4364" width="9.5703125" style="2" customWidth="1"/>
    <col min="4365" max="4608" width="9.140625" style="2"/>
    <col min="4609" max="4609" width="47.7109375" style="2" customWidth="1"/>
    <col min="4610" max="4610" width="9.140625" style="2"/>
    <col min="4611" max="4611" width="10" style="2" customWidth="1"/>
    <col min="4612" max="4612" width="8.42578125" style="2" customWidth="1"/>
    <col min="4613" max="4613" width="9.5703125" style="2" customWidth="1"/>
    <col min="4614" max="4614" width="9.7109375" style="2" customWidth="1"/>
    <col min="4615" max="4615" width="9.42578125" style="2" customWidth="1"/>
    <col min="4616" max="4616" width="10.85546875" style="2" customWidth="1"/>
    <col min="4617" max="4617" width="9.7109375" style="2" customWidth="1"/>
    <col min="4618" max="4618" width="8" style="2" customWidth="1"/>
    <col min="4619" max="4619" width="8.28515625" style="2" bestFit="1" customWidth="1"/>
    <col min="4620" max="4620" width="9.5703125" style="2" customWidth="1"/>
    <col min="4621" max="4864" width="9.140625" style="2"/>
    <col min="4865" max="4865" width="47.7109375" style="2" customWidth="1"/>
    <col min="4866" max="4866" width="9.140625" style="2"/>
    <col min="4867" max="4867" width="10" style="2" customWidth="1"/>
    <col min="4868" max="4868" width="8.42578125" style="2" customWidth="1"/>
    <col min="4869" max="4869" width="9.5703125" style="2" customWidth="1"/>
    <col min="4870" max="4870" width="9.7109375" style="2" customWidth="1"/>
    <col min="4871" max="4871" width="9.42578125" style="2" customWidth="1"/>
    <col min="4872" max="4872" width="10.85546875" style="2" customWidth="1"/>
    <col min="4873" max="4873" width="9.7109375" style="2" customWidth="1"/>
    <col min="4874" max="4874" width="8" style="2" customWidth="1"/>
    <col min="4875" max="4875" width="8.28515625" style="2" bestFit="1" customWidth="1"/>
    <col min="4876" max="4876" width="9.5703125" style="2" customWidth="1"/>
    <col min="4877" max="5120" width="9.140625" style="2"/>
    <col min="5121" max="5121" width="47.7109375" style="2" customWidth="1"/>
    <col min="5122" max="5122" width="9.140625" style="2"/>
    <col min="5123" max="5123" width="10" style="2" customWidth="1"/>
    <col min="5124" max="5124" width="8.42578125" style="2" customWidth="1"/>
    <col min="5125" max="5125" width="9.5703125" style="2" customWidth="1"/>
    <col min="5126" max="5126" width="9.7109375" style="2" customWidth="1"/>
    <col min="5127" max="5127" width="9.42578125" style="2" customWidth="1"/>
    <col min="5128" max="5128" width="10.85546875" style="2" customWidth="1"/>
    <col min="5129" max="5129" width="9.7109375" style="2" customWidth="1"/>
    <col min="5130" max="5130" width="8" style="2" customWidth="1"/>
    <col min="5131" max="5131" width="8.28515625" style="2" bestFit="1" customWidth="1"/>
    <col min="5132" max="5132" width="9.5703125" style="2" customWidth="1"/>
    <col min="5133" max="5376" width="9.140625" style="2"/>
    <col min="5377" max="5377" width="47.7109375" style="2" customWidth="1"/>
    <col min="5378" max="5378" width="9.140625" style="2"/>
    <col min="5379" max="5379" width="10" style="2" customWidth="1"/>
    <col min="5380" max="5380" width="8.42578125" style="2" customWidth="1"/>
    <col min="5381" max="5381" width="9.5703125" style="2" customWidth="1"/>
    <col min="5382" max="5382" width="9.7109375" style="2" customWidth="1"/>
    <col min="5383" max="5383" width="9.42578125" style="2" customWidth="1"/>
    <col min="5384" max="5384" width="10.85546875" style="2" customWidth="1"/>
    <col min="5385" max="5385" width="9.7109375" style="2" customWidth="1"/>
    <col min="5386" max="5386" width="8" style="2" customWidth="1"/>
    <col min="5387" max="5387" width="8.28515625" style="2" bestFit="1" customWidth="1"/>
    <col min="5388" max="5388" width="9.5703125" style="2" customWidth="1"/>
    <col min="5389" max="5632" width="9.140625" style="2"/>
    <col min="5633" max="5633" width="47.7109375" style="2" customWidth="1"/>
    <col min="5634" max="5634" width="9.140625" style="2"/>
    <col min="5635" max="5635" width="10" style="2" customWidth="1"/>
    <col min="5636" max="5636" width="8.42578125" style="2" customWidth="1"/>
    <col min="5637" max="5637" width="9.5703125" style="2" customWidth="1"/>
    <col min="5638" max="5638" width="9.7109375" style="2" customWidth="1"/>
    <col min="5639" max="5639" width="9.42578125" style="2" customWidth="1"/>
    <col min="5640" max="5640" width="10.85546875" style="2" customWidth="1"/>
    <col min="5641" max="5641" width="9.7109375" style="2" customWidth="1"/>
    <col min="5642" max="5642" width="8" style="2" customWidth="1"/>
    <col min="5643" max="5643" width="8.28515625" style="2" bestFit="1" customWidth="1"/>
    <col min="5644" max="5644" width="9.5703125" style="2" customWidth="1"/>
    <col min="5645" max="5888" width="9.140625" style="2"/>
    <col min="5889" max="5889" width="47.7109375" style="2" customWidth="1"/>
    <col min="5890" max="5890" width="9.140625" style="2"/>
    <col min="5891" max="5891" width="10" style="2" customWidth="1"/>
    <col min="5892" max="5892" width="8.42578125" style="2" customWidth="1"/>
    <col min="5893" max="5893" width="9.5703125" style="2" customWidth="1"/>
    <col min="5894" max="5894" width="9.7109375" style="2" customWidth="1"/>
    <col min="5895" max="5895" width="9.42578125" style="2" customWidth="1"/>
    <col min="5896" max="5896" width="10.85546875" style="2" customWidth="1"/>
    <col min="5897" max="5897" width="9.7109375" style="2" customWidth="1"/>
    <col min="5898" max="5898" width="8" style="2" customWidth="1"/>
    <col min="5899" max="5899" width="8.28515625" style="2" bestFit="1" customWidth="1"/>
    <col min="5900" max="5900" width="9.5703125" style="2" customWidth="1"/>
    <col min="5901" max="6144" width="9.140625" style="2"/>
    <col min="6145" max="6145" width="47.7109375" style="2" customWidth="1"/>
    <col min="6146" max="6146" width="9.140625" style="2"/>
    <col min="6147" max="6147" width="10" style="2" customWidth="1"/>
    <col min="6148" max="6148" width="8.42578125" style="2" customWidth="1"/>
    <col min="6149" max="6149" width="9.5703125" style="2" customWidth="1"/>
    <col min="6150" max="6150" width="9.7109375" style="2" customWidth="1"/>
    <col min="6151" max="6151" width="9.42578125" style="2" customWidth="1"/>
    <col min="6152" max="6152" width="10.85546875" style="2" customWidth="1"/>
    <col min="6153" max="6153" width="9.7109375" style="2" customWidth="1"/>
    <col min="6154" max="6154" width="8" style="2" customWidth="1"/>
    <col min="6155" max="6155" width="8.28515625" style="2" bestFit="1" customWidth="1"/>
    <col min="6156" max="6156" width="9.5703125" style="2" customWidth="1"/>
    <col min="6157" max="6400" width="9.140625" style="2"/>
    <col min="6401" max="6401" width="47.7109375" style="2" customWidth="1"/>
    <col min="6402" max="6402" width="9.140625" style="2"/>
    <col min="6403" max="6403" width="10" style="2" customWidth="1"/>
    <col min="6404" max="6404" width="8.42578125" style="2" customWidth="1"/>
    <col min="6405" max="6405" width="9.5703125" style="2" customWidth="1"/>
    <col min="6406" max="6406" width="9.7109375" style="2" customWidth="1"/>
    <col min="6407" max="6407" width="9.42578125" style="2" customWidth="1"/>
    <col min="6408" max="6408" width="10.85546875" style="2" customWidth="1"/>
    <col min="6409" max="6409" width="9.7109375" style="2" customWidth="1"/>
    <col min="6410" max="6410" width="8" style="2" customWidth="1"/>
    <col min="6411" max="6411" width="8.28515625" style="2" bestFit="1" customWidth="1"/>
    <col min="6412" max="6412" width="9.5703125" style="2" customWidth="1"/>
    <col min="6413" max="6656" width="9.140625" style="2"/>
    <col min="6657" max="6657" width="47.7109375" style="2" customWidth="1"/>
    <col min="6658" max="6658" width="9.140625" style="2"/>
    <col min="6659" max="6659" width="10" style="2" customWidth="1"/>
    <col min="6660" max="6660" width="8.42578125" style="2" customWidth="1"/>
    <col min="6661" max="6661" width="9.5703125" style="2" customWidth="1"/>
    <col min="6662" max="6662" width="9.7109375" style="2" customWidth="1"/>
    <col min="6663" max="6663" width="9.42578125" style="2" customWidth="1"/>
    <col min="6664" max="6664" width="10.85546875" style="2" customWidth="1"/>
    <col min="6665" max="6665" width="9.7109375" style="2" customWidth="1"/>
    <col min="6666" max="6666" width="8" style="2" customWidth="1"/>
    <col min="6667" max="6667" width="8.28515625" style="2" bestFit="1" customWidth="1"/>
    <col min="6668" max="6668" width="9.5703125" style="2" customWidth="1"/>
    <col min="6669" max="6912" width="9.140625" style="2"/>
    <col min="6913" max="6913" width="47.7109375" style="2" customWidth="1"/>
    <col min="6914" max="6914" width="9.140625" style="2"/>
    <col min="6915" max="6915" width="10" style="2" customWidth="1"/>
    <col min="6916" max="6916" width="8.42578125" style="2" customWidth="1"/>
    <col min="6917" max="6917" width="9.5703125" style="2" customWidth="1"/>
    <col min="6918" max="6918" width="9.7109375" style="2" customWidth="1"/>
    <col min="6919" max="6919" width="9.42578125" style="2" customWidth="1"/>
    <col min="6920" max="6920" width="10.85546875" style="2" customWidth="1"/>
    <col min="6921" max="6921" width="9.7109375" style="2" customWidth="1"/>
    <col min="6922" max="6922" width="8" style="2" customWidth="1"/>
    <col min="6923" max="6923" width="8.28515625" style="2" bestFit="1" customWidth="1"/>
    <col min="6924" max="6924" width="9.5703125" style="2" customWidth="1"/>
    <col min="6925" max="7168" width="9.140625" style="2"/>
    <col min="7169" max="7169" width="47.7109375" style="2" customWidth="1"/>
    <col min="7170" max="7170" width="9.140625" style="2"/>
    <col min="7171" max="7171" width="10" style="2" customWidth="1"/>
    <col min="7172" max="7172" width="8.42578125" style="2" customWidth="1"/>
    <col min="7173" max="7173" width="9.5703125" style="2" customWidth="1"/>
    <col min="7174" max="7174" width="9.7109375" style="2" customWidth="1"/>
    <col min="7175" max="7175" width="9.42578125" style="2" customWidth="1"/>
    <col min="7176" max="7176" width="10.85546875" style="2" customWidth="1"/>
    <col min="7177" max="7177" width="9.7109375" style="2" customWidth="1"/>
    <col min="7178" max="7178" width="8" style="2" customWidth="1"/>
    <col min="7179" max="7179" width="8.28515625" style="2" bestFit="1" customWidth="1"/>
    <col min="7180" max="7180" width="9.5703125" style="2" customWidth="1"/>
    <col min="7181" max="7424" width="9.140625" style="2"/>
    <col min="7425" max="7425" width="47.7109375" style="2" customWidth="1"/>
    <col min="7426" max="7426" width="9.140625" style="2"/>
    <col min="7427" max="7427" width="10" style="2" customWidth="1"/>
    <col min="7428" max="7428" width="8.42578125" style="2" customWidth="1"/>
    <col min="7429" max="7429" width="9.5703125" style="2" customWidth="1"/>
    <col min="7430" max="7430" width="9.7109375" style="2" customWidth="1"/>
    <col min="7431" max="7431" width="9.42578125" style="2" customWidth="1"/>
    <col min="7432" max="7432" width="10.85546875" style="2" customWidth="1"/>
    <col min="7433" max="7433" width="9.7109375" style="2" customWidth="1"/>
    <col min="7434" max="7434" width="8" style="2" customWidth="1"/>
    <col min="7435" max="7435" width="8.28515625" style="2" bestFit="1" customWidth="1"/>
    <col min="7436" max="7436" width="9.5703125" style="2" customWidth="1"/>
    <col min="7437" max="7680" width="9.140625" style="2"/>
    <col min="7681" max="7681" width="47.7109375" style="2" customWidth="1"/>
    <col min="7682" max="7682" width="9.140625" style="2"/>
    <col min="7683" max="7683" width="10" style="2" customWidth="1"/>
    <col min="7684" max="7684" width="8.42578125" style="2" customWidth="1"/>
    <col min="7685" max="7685" width="9.5703125" style="2" customWidth="1"/>
    <col min="7686" max="7686" width="9.7109375" style="2" customWidth="1"/>
    <col min="7687" max="7687" width="9.42578125" style="2" customWidth="1"/>
    <col min="7688" max="7688" width="10.85546875" style="2" customWidth="1"/>
    <col min="7689" max="7689" width="9.7109375" style="2" customWidth="1"/>
    <col min="7690" max="7690" width="8" style="2" customWidth="1"/>
    <col min="7691" max="7691" width="8.28515625" style="2" bestFit="1" customWidth="1"/>
    <col min="7692" max="7692" width="9.5703125" style="2" customWidth="1"/>
    <col min="7693" max="7936" width="9.140625" style="2"/>
    <col min="7937" max="7937" width="47.7109375" style="2" customWidth="1"/>
    <col min="7938" max="7938" width="9.140625" style="2"/>
    <col min="7939" max="7939" width="10" style="2" customWidth="1"/>
    <col min="7940" max="7940" width="8.42578125" style="2" customWidth="1"/>
    <col min="7941" max="7941" width="9.5703125" style="2" customWidth="1"/>
    <col min="7942" max="7942" width="9.7109375" style="2" customWidth="1"/>
    <col min="7943" max="7943" width="9.42578125" style="2" customWidth="1"/>
    <col min="7944" max="7944" width="10.85546875" style="2" customWidth="1"/>
    <col min="7945" max="7945" width="9.7109375" style="2" customWidth="1"/>
    <col min="7946" max="7946" width="8" style="2" customWidth="1"/>
    <col min="7947" max="7947" width="8.28515625" style="2" bestFit="1" customWidth="1"/>
    <col min="7948" max="7948" width="9.5703125" style="2" customWidth="1"/>
    <col min="7949" max="8192" width="9.140625" style="2"/>
    <col min="8193" max="8193" width="47.7109375" style="2" customWidth="1"/>
    <col min="8194" max="8194" width="9.140625" style="2"/>
    <col min="8195" max="8195" width="10" style="2" customWidth="1"/>
    <col min="8196" max="8196" width="8.42578125" style="2" customWidth="1"/>
    <col min="8197" max="8197" width="9.5703125" style="2" customWidth="1"/>
    <col min="8198" max="8198" width="9.7109375" style="2" customWidth="1"/>
    <col min="8199" max="8199" width="9.42578125" style="2" customWidth="1"/>
    <col min="8200" max="8200" width="10.85546875" style="2" customWidth="1"/>
    <col min="8201" max="8201" width="9.7109375" style="2" customWidth="1"/>
    <col min="8202" max="8202" width="8" style="2" customWidth="1"/>
    <col min="8203" max="8203" width="8.28515625" style="2" bestFit="1" customWidth="1"/>
    <col min="8204" max="8204" width="9.5703125" style="2" customWidth="1"/>
    <col min="8205" max="8448" width="9.140625" style="2"/>
    <col min="8449" max="8449" width="47.7109375" style="2" customWidth="1"/>
    <col min="8450" max="8450" width="9.140625" style="2"/>
    <col min="8451" max="8451" width="10" style="2" customWidth="1"/>
    <col min="8452" max="8452" width="8.42578125" style="2" customWidth="1"/>
    <col min="8453" max="8453" width="9.5703125" style="2" customWidth="1"/>
    <col min="8454" max="8454" width="9.7109375" style="2" customWidth="1"/>
    <col min="8455" max="8455" width="9.42578125" style="2" customWidth="1"/>
    <col min="8456" max="8456" width="10.85546875" style="2" customWidth="1"/>
    <col min="8457" max="8457" width="9.7109375" style="2" customWidth="1"/>
    <col min="8458" max="8458" width="8" style="2" customWidth="1"/>
    <col min="8459" max="8459" width="8.28515625" style="2" bestFit="1" customWidth="1"/>
    <col min="8460" max="8460" width="9.5703125" style="2" customWidth="1"/>
    <col min="8461" max="8704" width="9.140625" style="2"/>
    <col min="8705" max="8705" width="47.7109375" style="2" customWidth="1"/>
    <col min="8706" max="8706" width="9.140625" style="2"/>
    <col min="8707" max="8707" width="10" style="2" customWidth="1"/>
    <col min="8708" max="8708" width="8.42578125" style="2" customWidth="1"/>
    <col min="8709" max="8709" width="9.5703125" style="2" customWidth="1"/>
    <col min="8710" max="8710" width="9.7109375" style="2" customWidth="1"/>
    <col min="8711" max="8711" width="9.42578125" style="2" customWidth="1"/>
    <col min="8712" max="8712" width="10.85546875" style="2" customWidth="1"/>
    <col min="8713" max="8713" width="9.7109375" style="2" customWidth="1"/>
    <col min="8714" max="8714" width="8" style="2" customWidth="1"/>
    <col min="8715" max="8715" width="8.28515625" style="2" bestFit="1" customWidth="1"/>
    <col min="8716" max="8716" width="9.5703125" style="2" customWidth="1"/>
    <col min="8717" max="8960" width="9.140625" style="2"/>
    <col min="8961" max="8961" width="47.7109375" style="2" customWidth="1"/>
    <col min="8962" max="8962" width="9.140625" style="2"/>
    <col min="8963" max="8963" width="10" style="2" customWidth="1"/>
    <col min="8964" max="8964" width="8.42578125" style="2" customWidth="1"/>
    <col min="8965" max="8965" width="9.5703125" style="2" customWidth="1"/>
    <col min="8966" max="8966" width="9.7109375" style="2" customWidth="1"/>
    <col min="8967" max="8967" width="9.42578125" style="2" customWidth="1"/>
    <col min="8968" max="8968" width="10.85546875" style="2" customWidth="1"/>
    <col min="8969" max="8969" width="9.7109375" style="2" customWidth="1"/>
    <col min="8970" max="8970" width="8" style="2" customWidth="1"/>
    <col min="8971" max="8971" width="8.28515625" style="2" bestFit="1" customWidth="1"/>
    <col min="8972" max="8972" width="9.5703125" style="2" customWidth="1"/>
    <col min="8973" max="9216" width="9.140625" style="2"/>
    <col min="9217" max="9217" width="47.7109375" style="2" customWidth="1"/>
    <col min="9218" max="9218" width="9.140625" style="2"/>
    <col min="9219" max="9219" width="10" style="2" customWidth="1"/>
    <col min="9220" max="9220" width="8.42578125" style="2" customWidth="1"/>
    <col min="9221" max="9221" width="9.5703125" style="2" customWidth="1"/>
    <col min="9222" max="9222" width="9.7109375" style="2" customWidth="1"/>
    <col min="9223" max="9223" width="9.42578125" style="2" customWidth="1"/>
    <col min="9224" max="9224" width="10.85546875" style="2" customWidth="1"/>
    <col min="9225" max="9225" width="9.7109375" style="2" customWidth="1"/>
    <col min="9226" max="9226" width="8" style="2" customWidth="1"/>
    <col min="9227" max="9227" width="8.28515625" style="2" bestFit="1" customWidth="1"/>
    <col min="9228" max="9228" width="9.5703125" style="2" customWidth="1"/>
    <col min="9229" max="9472" width="9.140625" style="2"/>
    <col min="9473" max="9473" width="47.7109375" style="2" customWidth="1"/>
    <col min="9474" max="9474" width="9.140625" style="2"/>
    <col min="9475" max="9475" width="10" style="2" customWidth="1"/>
    <col min="9476" max="9476" width="8.42578125" style="2" customWidth="1"/>
    <col min="9477" max="9477" width="9.5703125" style="2" customWidth="1"/>
    <col min="9478" max="9478" width="9.7109375" style="2" customWidth="1"/>
    <col min="9479" max="9479" width="9.42578125" style="2" customWidth="1"/>
    <col min="9480" max="9480" width="10.85546875" style="2" customWidth="1"/>
    <col min="9481" max="9481" width="9.7109375" style="2" customWidth="1"/>
    <col min="9482" max="9482" width="8" style="2" customWidth="1"/>
    <col min="9483" max="9483" width="8.28515625" style="2" bestFit="1" customWidth="1"/>
    <col min="9484" max="9484" width="9.5703125" style="2" customWidth="1"/>
    <col min="9485" max="9728" width="9.140625" style="2"/>
    <col min="9729" max="9729" width="47.7109375" style="2" customWidth="1"/>
    <col min="9730" max="9730" width="9.140625" style="2"/>
    <col min="9731" max="9731" width="10" style="2" customWidth="1"/>
    <col min="9732" max="9732" width="8.42578125" style="2" customWidth="1"/>
    <col min="9733" max="9733" width="9.5703125" style="2" customWidth="1"/>
    <col min="9734" max="9734" width="9.7109375" style="2" customWidth="1"/>
    <col min="9735" max="9735" width="9.42578125" style="2" customWidth="1"/>
    <col min="9736" max="9736" width="10.85546875" style="2" customWidth="1"/>
    <col min="9737" max="9737" width="9.7109375" style="2" customWidth="1"/>
    <col min="9738" max="9738" width="8" style="2" customWidth="1"/>
    <col min="9739" max="9739" width="8.28515625" style="2" bestFit="1" customWidth="1"/>
    <col min="9740" max="9740" width="9.5703125" style="2" customWidth="1"/>
    <col min="9741" max="9984" width="9.140625" style="2"/>
    <col min="9985" max="9985" width="47.7109375" style="2" customWidth="1"/>
    <col min="9986" max="9986" width="9.140625" style="2"/>
    <col min="9987" max="9987" width="10" style="2" customWidth="1"/>
    <col min="9988" max="9988" width="8.42578125" style="2" customWidth="1"/>
    <col min="9989" max="9989" width="9.5703125" style="2" customWidth="1"/>
    <col min="9990" max="9990" width="9.7109375" style="2" customWidth="1"/>
    <col min="9991" max="9991" width="9.42578125" style="2" customWidth="1"/>
    <col min="9992" max="9992" width="10.85546875" style="2" customWidth="1"/>
    <col min="9993" max="9993" width="9.7109375" style="2" customWidth="1"/>
    <col min="9994" max="9994" width="8" style="2" customWidth="1"/>
    <col min="9995" max="9995" width="8.28515625" style="2" bestFit="1" customWidth="1"/>
    <col min="9996" max="9996" width="9.5703125" style="2" customWidth="1"/>
    <col min="9997" max="10240" width="9.140625" style="2"/>
    <col min="10241" max="10241" width="47.7109375" style="2" customWidth="1"/>
    <col min="10242" max="10242" width="9.140625" style="2"/>
    <col min="10243" max="10243" width="10" style="2" customWidth="1"/>
    <col min="10244" max="10244" width="8.42578125" style="2" customWidth="1"/>
    <col min="10245" max="10245" width="9.5703125" style="2" customWidth="1"/>
    <col min="10246" max="10246" width="9.7109375" style="2" customWidth="1"/>
    <col min="10247" max="10247" width="9.42578125" style="2" customWidth="1"/>
    <col min="10248" max="10248" width="10.85546875" style="2" customWidth="1"/>
    <col min="10249" max="10249" width="9.7109375" style="2" customWidth="1"/>
    <col min="10250" max="10250" width="8" style="2" customWidth="1"/>
    <col min="10251" max="10251" width="8.28515625" style="2" bestFit="1" customWidth="1"/>
    <col min="10252" max="10252" width="9.5703125" style="2" customWidth="1"/>
    <col min="10253" max="10496" width="9.140625" style="2"/>
    <col min="10497" max="10497" width="47.7109375" style="2" customWidth="1"/>
    <col min="10498" max="10498" width="9.140625" style="2"/>
    <col min="10499" max="10499" width="10" style="2" customWidth="1"/>
    <col min="10500" max="10500" width="8.42578125" style="2" customWidth="1"/>
    <col min="10501" max="10501" width="9.5703125" style="2" customWidth="1"/>
    <col min="10502" max="10502" width="9.7109375" style="2" customWidth="1"/>
    <col min="10503" max="10503" width="9.42578125" style="2" customWidth="1"/>
    <col min="10504" max="10504" width="10.85546875" style="2" customWidth="1"/>
    <col min="10505" max="10505" width="9.7109375" style="2" customWidth="1"/>
    <col min="10506" max="10506" width="8" style="2" customWidth="1"/>
    <col min="10507" max="10507" width="8.28515625" style="2" bestFit="1" customWidth="1"/>
    <col min="10508" max="10508" width="9.5703125" style="2" customWidth="1"/>
    <col min="10509" max="10752" width="9.140625" style="2"/>
    <col min="10753" max="10753" width="47.7109375" style="2" customWidth="1"/>
    <col min="10754" max="10754" width="9.140625" style="2"/>
    <col min="10755" max="10755" width="10" style="2" customWidth="1"/>
    <col min="10756" max="10756" width="8.42578125" style="2" customWidth="1"/>
    <col min="10757" max="10757" width="9.5703125" style="2" customWidth="1"/>
    <col min="10758" max="10758" width="9.7109375" style="2" customWidth="1"/>
    <col min="10759" max="10759" width="9.42578125" style="2" customWidth="1"/>
    <col min="10760" max="10760" width="10.85546875" style="2" customWidth="1"/>
    <col min="10761" max="10761" width="9.7109375" style="2" customWidth="1"/>
    <col min="10762" max="10762" width="8" style="2" customWidth="1"/>
    <col min="10763" max="10763" width="8.28515625" style="2" bestFit="1" customWidth="1"/>
    <col min="10764" max="10764" width="9.5703125" style="2" customWidth="1"/>
    <col min="10765" max="11008" width="9.140625" style="2"/>
    <col min="11009" max="11009" width="47.7109375" style="2" customWidth="1"/>
    <col min="11010" max="11010" width="9.140625" style="2"/>
    <col min="11011" max="11011" width="10" style="2" customWidth="1"/>
    <col min="11012" max="11012" width="8.42578125" style="2" customWidth="1"/>
    <col min="11013" max="11013" width="9.5703125" style="2" customWidth="1"/>
    <col min="11014" max="11014" width="9.7109375" style="2" customWidth="1"/>
    <col min="11015" max="11015" width="9.42578125" style="2" customWidth="1"/>
    <col min="11016" max="11016" width="10.85546875" style="2" customWidth="1"/>
    <col min="11017" max="11017" width="9.7109375" style="2" customWidth="1"/>
    <col min="11018" max="11018" width="8" style="2" customWidth="1"/>
    <col min="11019" max="11019" width="8.28515625" style="2" bestFit="1" customWidth="1"/>
    <col min="11020" max="11020" width="9.5703125" style="2" customWidth="1"/>
    <col min="11021" max="11264" width="9.140625" style="2"/>
    <col min="11265" max="11265" width="47.7109375" style="2" customWidth="1"/>
    <col min="11266" max="11266" width="9.140625" style="2"/>
    <col min="11267" max="11267" width="10" style="2" customWidth="1"/>
    <col min="11268" max="11268" width="8.42578125" style="2" customWidth="1"/>
    <col min="11269" max="11269" width="9.5703125" style="2" customWidth="1"/>
    <col min="11270" max="11270" width="9.7109375" style="2" customWidth="1"/>
    <col min="11271" max="11271" width="9.42578125" style="2" customWidth="1"/>
    <col min="11272" max="11272" width="10.85546875" style="2" customWidth="1"/>
    <col min="11273" max="11273" width="9.7109375" style="2" customWidth="1"/>
    <col min="11274" max="11274" width="8" style="2" customWidth="1"/>
    <col min="11275" max="11275" width="8.28515625" style="2" bestFit="1" customWidth="1"/>
    <col min="11276" max="11276" width="9.5703125" style="2" customWidth="1"/>
    <col min="11277" max="11520" width="9.140625" style="2"/>
    <col min="11521" max="11521" width="47.7109375" style="2" customWidth="1"/>
    <col min="11522" max="11522" width="9.140625" style="2"/>
    <col min="11523" max="11523" width="10" style="2" customWidth="1"/>
    <col min="11524" max="11524" width="8.42578125" style="2" customWidth="1"/>
    <col min="11525" max="11525" width="9.5703125" style="2" customWidth="1"/>
    <col min="11526" max="11526" width="9.7109375" style="2" customWidth="1"/>
    <col min="11527" max="11527" width="9.42578125" style="2" customWidth="1"/>
    <col min="11528" max="11528" width="10.85546875" style="2" customWidth="1"/>
    <col min="11529" max="11529" width="9.7109375" style="2" customWidth="1"/>
    <col min="11530" max="11530" width="8" style="2" customWidth="1"/>
    <col min="11531" max="11531" width="8.28515625" style="2" bestFit="1" customWidth="1"/>
    <col min="11532" max="11532" width="9.5703125" style="2" customWidth="1"/>
    <col min="11533" max="11776" width="9.140625" style="2"/>
    <col min="11777" max="11777" width="47.7109375" style="2" customWidth="1"/>
    <col min="11778" max="11778" width="9.140625" style="2"/>
    <col min="11779" max="11779" width="10" style="2" customWidth="1"/>
    <col min="11780" max="11780" width="8.42578125" style="2" customWidth="1"/>
    <col min="11781" max="11781" width="9.5703125" style="2" customWidth="1"/>
    <col min="11782" max="11782" width="9.7109375" style="2" customWidth="1"/>
    <col min="11783" max="11783" width="9.42578125" style="2" customWidth="1"/>
    <col min="11784" max="11784" width="10.85546875" style="2" customWidth="1"/>
    <col min="11785" max="11785" width="9.7109375" style="2" customWidth="1"/>
    <col min="11786" max="11786" width="8" style="2" customWidth="1"/>
    <col min="11787" max="11787" width="8.28515625" style="2" bestFit="1" customWidth="1"/>
    <col min="11788" max="11788" width="9.5703125" style="2" customWidth="1"/>
    <col min="11789" max="12032" width="9.140625" style="2"/>
    <col min="12033" max="12033" width="47.7109375" style="2" customWidth="1"/>
    <col min="12034" max="12034" width="9.140625" style="2"/>
    <col min="12035" max="12035" width="10" style="2" customWidth="1"/>
    <col min="12036" max="12036" width="8.42578125" style="2" customWidth="1"/>
    <col min="12037" max="12037" width="9.5703125" style="2" customWidth="1"/>
    <col min="12038" max="12038" width="9.7109375" style="2" customWidth="1"/>
    <col min="12039" max="12039" width="9.42578125" style="2" customWidth="1"/>
    <col min="12040" max="12040" width="10.85546875" style="2" customWidth="1"/>
    <col min="12041" max="12041" width="9.7109375" style="2" customWidth="1"/>
    <col min="12042" max="12042" width="8" style="2" customWidth="1"/>
    <col min="12043" max="12043" width="8.28515625" style="2" bestFit="1" customWidth="1"/>
    <col min="12044" max="12044" width="9.5703125" style="2" customWidth="1"/>
    <col min="12045" max="12288" width="9.140625" style="2"/>
    <col min="12289" max="12289" width="47.7109375" style="2" customWidth="1"/>
    <col min="12290" max="12290" width="9.140625" style="2"/>
    <col min="12291" max="12291" width="10" style="2" customWidth="1"/>
    <col min="12292" max="12292" width="8.42578125" style="2" customWidth="1"/>
    <col min="12293" max="12293" width="9.5703125" style="2" customWidth="1"/>
    <col min="12294" max="12294" width="9.7109375" style="2" customWidth="1"/>
    <col min="12295" max="12295" width="9.42578125" style="2" customWidth="1"/>
    <col min="12296" max="12296" width="10.85546875" style="2" customWidth="1"/>
    <col min="12297" max="12297" width="9.7109375" style="2" customWidth="1"/>
    <col min="12298" max="12298" width="8" style="2" customWidth="1"/>
    <col min="12299" max="12299" width="8.28515625" style="2" bestFit="1" customWidth="1"/>
    <col min="12300" max="12300" width="9.5703125" style="2" customWidth="1"/>
    <col min="12301" max="12544" width="9.140625" style="2"/>
    <col min="12545" max="12545" width="47.7109375" style="2" customWidth="1"/>
    <col min="12546" max="12546" width="9.140625" style="2"/>
    <col min="12547" max="12547" width="10" style="2" customWidth="1"/>
    <col min="12548" max="12548" width="8.42578125" style="2" customWidth="1"/>
    <col min="12549" max="12549" width="9.5703125" style="2" customWidth="1"/>
    <col min="12550" max="12550" width="9.7109375" style="2" customWidth="1"/>
    <col min="12551" max="12551" width="9.42578125" style="2" customWidth="1"/>
    <col min="12552" max="12552" width="10.85546875" style="2" customWidth="1"/>
    <col min="12553" max="12553" width="9.7109375" style="2" customWidth="1"/>
    <col min="12554" max="12554" width="8" style="2" customWidth="1"/>
    <col min="12555" max="12555" width="8.28515625" style="2" bestFit="1" customWidth="1"/>
    <col min="12556" max="12556" width="9.5703125" style="2" customWidth="1"/>
    <col min="12557" max="12800" width="9.140625" style="2"/>
    <col min="12801" max="12801" width="47.7109375" style="2" customWidth="1"/>
    <col min="12802" max="12802" width="9.140625" style="2"/>
    <col min="12803" max="12803" width="10" style="2" customWidth="1"/>
    <col min="12804" max="12804" width="8.42578125" style="2" customWidth="1"/>
    <col min="12805" max="12805" width="9.5703125" style="2" customWidth="1"/>
    <col min="12806" max="12806" width="9.7109375" style="2" customWidth="1"/>
    <col min="12807" max="12807" width="9.42578125" style="2" customWidth="1"/>
    <col min="12808" max="12808" width="10.85546875" style="2" customWidth="1"/>
    <col min="12809" max="12809" width="9.7109375" style="2" customWidth="1"/>
    <col min="12810" max="12810" width="8" style="2" customWidth="1"/>
    <col min="12811" max="12811" width="8.28515625" style="2" bestFit="1" customWidth="1"/>
    <col min="12812" max="12812" width="9.5703125" style="2" customWidth="1"/>
    <col min="12813" max="13056" width="9.140625" style="2"/>
    <col min="13057" max="13057" width="47.7109375" style="2" customWidth="1"/>
    <col min="13058" max="13058" width="9.140625" style="2"/>
    <col min="13059" max="13059" width="10" style="2" customWidth="1"/>
    <col min="13060" max="13060" width="8.42578125" style="2" customWidth="1"/>
    <col min="13061" max="13061" width="9.5703125" style="2" customWidth="1"/>
    <col min="13062" max="13062" width="9.7109375" style="2" customWidth="1"/>
    <col min="13063" max="13063" width="9.42578125" style="2" customWidth="1"/>
    <col min="13064" max="13064" width="10.85546875" style="2" customWidth="1"/>
    <col min="13065" max="13065" width="9.7109375" style="2" customWidth="1"/>
    <col min="13066" max="13066" width="8" style="2" customWidth="1"/>
    <col min="13067" max="13067" width="8.28515625" style="2" bestFit="1" customWidth="1"/>
    <col min="13068" max="13068" width="9.5703125" style="2" customWidth="1"/>
    <col min="13069" max="13312" width="9.140625" style="2"/>
    <col min="13313" max="13313" width="47.7109375" style="2" customWidth="1"/>
    <col min="13314" max="13314" width="9.140625" style="2"/>
    <col min="13315" max="13315" width="10" style="2" customWidth="1"/>
    <col min="13316" max="13316" width="8.42578125" style="2" customWidth="1"/>
    <col min="13317" max="13317" width="9.5703125" style="2" customWidth="1"/>
    <col min="13318" max="13318" width="9.7109375" style="2" customWidth="1"/>
    <col min="13319" max="13319" width="9.42578125" style="2" customWidth="1"/>
    <col min="13320" max="13320" width="10.85546875" style="2" customWidth="1"/>
    <col min="13321" max="13321" width="9.7109375" style="2" customWidth="1"/>
    <col min="13322" max="13322" width="8" style="2" customWidth="1"/>
    <col min="13323" max="13323" width="8.28515625" style="2" bestFit="1" customWidth="1"/>
    <col min="13324" max="13324" width="9.5703125" style="2" customWidth="1"/>
    <col min="13325" max="13568" width="9.140625" style="2"/>
    <col min="13569" max="13569" width="47.7109375" style="2" customWidth="1"/>
    <col min="13570" max="13570" width="9.140625" style="2"/>
    <col min="13571" max="13571" width="10" style="2" customWidth="1"/>
    <col min="13572" max="13572" width="8.42578125" style="2" customWidth="1"/>
    <col min="13573" max="13573" width="9.5703125" style="2" customWidth="1"/>
    <col min="13574" max="13574" width="9.7109375" style="2" customWidth="1"/>
    <col min="13575" max="13575" width="9.42578125" style="2" customWidth="1"/>
    <col min="13576" max="13576" width="10.85546875" style="2" customWidth="1"/>
    <col min="13577" max="13577" width="9.7109375" style="2" customWidth="1"/>
    <col min="13578" max="13578" width="8" style="2" customWidth="1"/>
    <col min="13579" max="13579" width="8.28515625" style="2" bestFit="1" customWidth="1"/>
    <col min="13580" max="13580" width="9.5703125" style="2" customWidth="1"/>
    <col min="13581" max="13824" width="9.140625" style="2"/>
    <col min="13825" max="13825" width="47.7109375" style="2" customWidth="1"/>
    <col min="13826" max="13826" width="9.140625" style="2"/>
    <col min="13827" max="13827" width="10" style="2" customWidth="1"/>
    <col min="13828" max="13828" width="8.42578125" style="2" customWidth="1"/>
    <col min="13829" max="13829" width="9.5703125" style="2" customWidth="1"/>
    <col min="13830" max="13830" width="9.7109375" style="2" customWidth="1"/>
    <col min="13831" max="13831" width="9.42578125" style="2" customWidth="1"/>
    <col min="13832" max="13832" width="10.85546875" style="2" customWidth="1"/>
    <col min="13833" max="13833" width="9.7109375" style="2" customWidth="1"/>
    <col min="13834" max="13834" width="8" style="2" customWidth="1"/>
    <col min="13835" max="13835" width="8.28515625" style="2" bestFit="1" customWidth="1"/>
    <col min="13836" max="13836" width="9.5703125" style="2" customWidth="1"/>
    <col min="13837" max="14080" width="9.140625" style="2"/>
    <col min="14081" max="14081" width="47.7109375" style="2" customWidth="1"/>
    <col min="14082" max="14082" width="9.140625" style="2"/>
    <col min="14083" max="14083" width="10" style="2" customWidth="1"/>
    <col min="14084" max="14084" width="8.42578125" style="2" customWidth="1"/>
    <col min="14085" max="14085" width="9.5703125" style="2" customWidth="1"/>
    <col min="14086" max="14086" width="9.7109375" style="2" customWidth="1"/>
    <col min="14087" max="14087" width="9.42578125" style="2" customWidth="1"/>
    <col min="14088" max="14088" width="10.85546875" style="2" customWidth="1"/>
    <col min="14089" max="14089" width="9.7109375" style="2" customWidth="1"/>
    <col min="14090" max="14090" width="8" style="2" customWidth="1"/>
    <col min="14091" max="14091" width="8.28515625" style="2" bestFit="1" customWidth="1"/>
    <col min="14092" max="14092" width="9.5703125" style="2" customWidth="1"/>
    <col min="14093" max="14336" width="9.140625" style="2"/>
    <col min="14337" max="14337" width="47.7109375" style="2" customWidth="1"/>
    <col min="14338" max="14338" width="9.140625" style="2"/>
    <col min="14339" max="14339" width="10" style="2" customWidth="1"/>
    <col min="14340" max="14340" width="8.42578125" style="2" customWidth="1"/>
    <col min="14341" max="14341" width="9.5703125" style="2" customWidth="1"/>
    <col min="14342" max="14342" width="9.7109375" style="2" customWidth="1"/>
    <col min="14343" max="14343" width="9.42578125" style="2" customWidth="1"/>
    <col min="14344" max="14344" width="10.85546875" style="2" customWidth="1"/>
    <col min="14345" max="14345" width="9.7109375" style="2" customWidth="1"/>
    <col min="14346" max="14346" width="8" style="2" customWidth="1"/>
    <col min="14347" max="14347" width="8.28515625" style="2" bestFit="1" customWidth="1"/>
    <col min="14348" max="14348" width="9.5703125" style="2" customWidth="1"/>
    <col min="14349" max="14592" width="9.140625" style="2"/>
    <col min="14593" max="14593" width="47.7109375" style="2" customWidth="1"/>
    <col min="14594" max="14594" width="9.140625" style="2"/>
    <col min="14595" max="14595" width="10" style="2" customWidth="1"/>
    <col min="14596" max="14596" width="8.42578125" style="2" customWidth="1"/>
    <col min="14597" max="14597" width="9.5703125" style="2" customWidth="1"/>
    <col min="14598" max="14598" width="9.7109375" style="2" customWidth="1"/>
    <col min="14599" max="14599" width="9.42578125" style="2" customWidth="1"/>
    <col min="14600" max="14600" width="10.85546875" style="2" customWidth="1"/>
    <col min="14601" max="14601" width="9.7109375" style="2" customWidth="1"/>
    <col min="14602" max="14602" width="8" style="2" customWidth="1"/>
    <col min="14603" max="14603" width="8.28515625" style="2" bestFit="1" customWidth="1"/>
    <col min="14604" max="14604" width="9.5703125" style="2" customWidth="1"/>
    <col min="14605" max="14848" width="9.140625" style="2"/>
    <col min="14849" max="14849" width="47.7109375" style="2" customWidth="1"/>
    <col min="14850" max="14850" width="9.140625" style="2"/>
    <col min="14851" max="14851" width="10" style="2" customWidth="1"/>
    <col min="14852" max="14852" width="8.42578125" style="2" customWidth="1"/>
    <col min="14853" max="14853" width="9.5703125" style="2" customWidth="1"/>
    <col min="14854" max="14854" width="9.7109375" style="2" customWidth="1"/>
    <col min="14855" max="14855" width="9.42578125" style="2" customWidth="1"/>
    <col min="14856" max="14856" width="10.85546875" style="2" customWidth="1"/>
    <col min="14857" max="14857" width="9.7109375" style="2" customWidth="1"/>
    <col min="14858" max="14858" width="8" style="2" customWidth="1"/>
    <col min="14859" max="14859" width="8.28515625" style="2" bestFit="1" customWidth="1"/>
    <col min="14860" max="14860" width="9.5703125" style="2" customWidth="1"/>
    <col min="14861" max="15104" width="9.140625" style="2"/>
    <col min="15105" max="15105" width="47.7109375" style="2" customWidth="1"/>
    <col min="15106" max="15106" width="9.140625" style="2"/>
    <col min="15107" max="15107" width="10" style="2" customWidth="1"/>
    <col min="15108" max="15108" width="8.42578125" style="2" customWidth="1"/>
    <col min="15109" max="15109" width="9.5703125" style="2" customWidth="1"/>
    <col min="15110" max="15110" width="9.7109375" style="2" customWidth="1"/>
    <col min="15111" max="15111" width="9.42578125" style="2" customWidth="1"/>
    <col min="15112" max="15112" width="10.85546875" style="2" customWidth="1"/>
    <col min="15113" max="15113" width="9.7109375" style="2" customWidth="1"/>
    <col min="15114" max="15114" width="8" style="2" customWidth="1"/>
    <col min="15115" max="15115" width="8.28515625" style="2" bestFit="1" customWidth="1"/>
    <col min="15116" max="15116" width="9.5703125" style="2" customWidth="1"/>
    <col min="15117" max="15360" width="9.140625" style="2"/>
    <col min="15361" max="15361" width="47.7109375" style="2" customWidth="1"/>
    <col min="15362" max="15362" width="9.140625" style="2"/>
    <col min="15363" max="15363" width="10" style="2" customWidth="1"/>
    <col min="15364" max="15364" width="8.42578125" style="2" customWidth="1"/>
    <col min="15365" max="15365" width="9.5703125" style="2" customWidth="1"/>
    <col min="15366" max="15366" width="9.7109375" style="2" customWidth="1"/>
    <col min="15367" max="15367" width="9.42578125" style="2" customWidth="1"/>
    <col min="15368" max="15368" width="10.85546875" style="2" customWidth="1"/>
    <col min="15369" max="15369" width="9.7109375" style="2" customWidth="1"/>
    <col min="15370" max="15370" width="8" style="2" customWidth="1"/>
    <col min="15371" max="15371" width="8.28515625" style="2" bestFit="1" customWidth="1"/>
    <col min="15372" max="15372" width="9.5703125" style="2" customWidth="1"/>
    <col min="15373" max="15616" width="9.140625" style="2"/>
    <col min="15617" max="15617" width="47.7109375" style="2" customWidth="1"/>
    <col min="15618" max="15618" width="9.140625" style="2"/>
    <col min="15619" max="15619" width="10" style="2" customWidth="1"/>
    <col min="15620" max="15620" width="8.42578125" style="2" customWidth="1"/>
    <col min="15621" max="15621" width="9.5703125" style="2" customWidth="1"/>
    <col min="15622" max="15622" width="9.7109375" style="2" customWidth="1"/>
    <col min="15623" max="15623" width="9.42578125" style="2" customWidth="1"/>
    <col min="15624" max="15624" width="10.85546875" style="2" customWidth="1"/>
    <col min="15625" max="15625" width="9.7109375" style="2" customWidth="1"/>
    <col min="15626" max="15626" width="8" style="2" customWidth="1"/>
    <col min="15627" max="15627" width="8.28515625" style="2" bestFit="1" customWidth="1"/>
    <col min="15628" max="15628" width="9.5703125" style="2" customWidth="1"/>
    <col min="15629" max="15872" width="9.140625" style="2"/>
    <col min="15873" max="15873" width="47.7109375" style="2" customWidth="1"/>
    <col min="15874" max="15874" width="9.140625" style="2"/>
    <col min="15875" max="15875" width="10" style="2" customWidth="1"/>
    <col min="15876" max="15876" width="8.42578125" style="2" customWidth="1"/>
    <col min="15877" max="15877" width="9.5703125" style="2" customWidth="1"/>
    <col min="15878" max="15878" width="9.7109375" style="2" customWidth="1"/>
    <col min="15879" max="15879" width="9.42578125" style="2" customWidth="1"/>
    <col min="15880" max="15880" width="10.85546875" style="2" customWidth="1"/>
    <col min="15881" max="15881" width="9.7109375" style="2" customWidth="1"/>
    <col min="15882" max="15882" width="8" style="2" customWidth="1"/>
    <col min="15883" max="15883" width="8.28515625" style="2" bestFit="1" customWidth="1"/>
    <col min="15884" max="15884" width="9.5703125" style="2" customWidth="1"/>
    <col min="15885" max="16128" width="9.140625" style="2"/>
    <col min="16129" max="16129" width="47.7109375" style="2" customWidth="1"/>
    <col min="16130" max="16130" width="9.140625" style="2"/>
    <col min="16131" max="16131" width="10" style="2" customWidth="1"/>
    <col min="16132" max="16132" width="8.42578125" style="2" customWidth="1"/>
    <col min="16133" max="16133" width="9.5703125" style="2" customWidth="1"/>
    <col min="16134" max="16134" width="9.7109375" style="2" customWidth="1"/>
    <col min="16135" max="16135" width="9.42578125" style="2" customWidth="1"/>
    <col min="16136" max="16136" width="10.85546875" style="2" customWidth="1"/>
    <col min="16137" max="16137" width="9.7109375" style="2" customWidth="1"/>
    <col min="16138" max="16138" width="8" style="2" customWidth="1"/>
    <col min="16139" max="16139" width="8.28515625" style="2" bestFit="1" customWidth="1"/>
    <col min="16140" max="16140" width="9.5703125" style="2" customWidth="1"/>
    <col min="16141" max="16384" width="9.140625" style="2"/>
  </cols>
  <sheetData>
    <row r="1" spans="1:16" x14ac:dyDescent="0.25">
      <c r="A1" s="1" t="s">
        <v>59</v>
      </c>
    </row>
    <row r="3" spans="1:16" ht="38.2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68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6" x14ac:dyDescent="0.25">
      <c r="A4" s="144" t="s">
        <v>13</v>
      </c>
      <c r="B4" s="5">
        <v>988.2</v>
      </c>
      <c r="C4" s="6">
        <v>178</v>
      </c>
      <c r="D4" s="6">
        <v>0</v>
      </c>
      <c r="E4" s="6">
        <v>0</v>
      </c>
      <c r="F4" s="6">
        <v>0</v>
      </c>
      <c r="G4" s="69">
        <v>0</v>
      </c>
      <c r="H4" s="6">
        <v>178</v>
      </c>
      <c r="I4" s="6">
        <v>0</v>
      </c>
      <c r="J4" s="6">
        <v>46</v>
      </c>
      <c r="K4" s="6">
        <v>-132</v>
      </c>
      <c r="L4" s="8">
        <v>0.25842696629213485</v>
      </c>
    </row>
    <row r="5" spans="1:16" ht="13.5" customHeight="1" x14ac:dyDescent="0.25">
      <c r="A5" s="144" t="s">
        <v>14</v>
      </c>
      <c r="B5" s="5">
        <v>1280.45</v>
      </c>
      <c r="C5" s="6">
        <v>308</v>
      </c>
      <c r="D5" s="6">
        <v>0</v>
      </c>
      <c r="E5" s="6">
        <v>0</v>
      </c>
      <c r="F5" s="6">
        <v>0</v>
      </c>
      <c r="G5" s="69">
        <v>0</v>
      </c>
      <c r="H5" s="6">
        <v>308</v>
      </c>
      <c r="I5" s="6">
        <v>0</v>
      </c>
      <c r="J5" s="6">
        <v>73</v>
      </c>
      <c r="K5" s="6">
        <v>-235</v>
      </c>
      <c r="L5" s="8">
        <v>0.23701298701298701</v>
      </c>
    </row>
    <row r="6" spans="1:16" x14ac:dyDescent="0.25">
      <c r="A6" s="144" t="s">
        <v>15</v>
      </c>
      <c r="B6" s="5">
        <v>1312.25</v>
      </c>
      <c r="C6" s="6">
        <v>302</v>
      </c>
      <c r="D6" s="6">
        <v>0</v>
      </c>
      <c r="E6" s="6">
        <v>0</v>
      </c>
      <c r="F6" s="6">
        <v>0</v>
      </c>
      <c r="G6" s="69">
        <v>0</v>
      </c>
      <c r="H6" s="6">
        <v>302</v>
      </c>
      <c r="I6" s="6">
        <v>0</v>
      </c>
      <c r="J6" s="6">
        <v>41</v>
      </c>
      <c r="K6" s="6">
        <v>-261</v>
      </c>
      <c r="L6" s="8">
        <v>0.13576158940397351</v>
      </c>
    </row>
    <row r="7" spans="1:16" x14ac:dyDescent="0.25">
      <c r="A7" s="144" t="s">
        <v>16</v>
      </c>
      <c r="B7" s="5">
        <v>144.1</v>
      </c>
      <c r="C7" s="6">
        <v>32</v>
      </c>
      <c r="D7" s="6">
        <v>32</v>
      </c>
      <c r="E7" s="6">
        <v>0</v>
      </c>
      <c r="F7" s="6">
        <v>0</v>
      </c>
      <c r="G7" s="69">
        <v>0</v>
      </c>
      <c r="H7" s="6">
        <v>0</v>
      </c>
      <c r="I7" s="6">
        <v>0</v>
      </c>
      <c r="J7" s="6">
        <v>33</v>
      </c>
      <c r="K7" s="6">
        <v>1</v>
      </c>
      <c r="L7" s="8">
        <v>1.03125</v>
      </c>
    </row>
    <row r="8" spans="1:16" x14ac:dyDescent="0.25">
      <c r="A8" s="144" t="s">
        <v>17</v>
      </c>
      <c r="B8" s="5">
        <v>1073.77</v>
      </c>
      <c r="C8" s="6">
        <v>217</v>
      </c>
      <c r="D8" s="6">
        <v>39</v>
      </c>
      <c r="E8" s="6">
        <v>0</v>
      </c>
      <c r="F8" s="6">
        <v>178</v>
      </c>
      <c r="G8" s="69">
        <v>0</v>
      </c>
      <c r="H8" s="6">
        <v>0</v>
      </c>
      <c r="I8" s="6">
        <v>0</v>
      </c>
      <c r="J8" s="6">
        <v>316</v>
      </c>
      <c r="K8" s="6">
        <v>99</v>
      </c>
      <c r="L8" s="8">
        <v>1.4562211981566819</v>
      </c>
    </row>
    <row r="9" spans="1:16" x14ac:dyDescent="0.25">
      <c r="A9" s="144" t="s">
        <v>18</v>
      </c>
      <c r="B9" s="5">
        <v>232.8</v>
      </c>
      <c r="C9" s="6">
        <v>54</v>
      </c>
      <c r="D9" s="6">
        <v>0</v>
      </c>
      <c r="E9" s="6">
        <v>0</v>
      </c>
      <c r="F9" s="6">
        <v>54</v>
      </c>
      <c r="G9" s="69">
        <v>0</v>
      </c>
      <c r="H9" s="6">
        <v>0</v>
      </c>
      <c r="I9" s="6">
        <v>0</v>
      </c>
      <c r="J9" s="6">
        <v>110</v>
      </c>
      <c r="K9" s="6">
        <v>56</v>
      </c>
      <c r="L9" s="8">
        <v>2.0370370370370372</v>
      </c>
    </row>
    <row r="10" spans="1:16" ht="16.5" customHeight="1" x14ac:dyDescent="0.25">
      <c r="A10" s="144" t="s">
        <v>19</v>
      </c>
      <c r="B10" s="5">
        <v>1191.1099999999999</v>
      </c>
      <c r="C10" s="6">
        <v>274</v>
      </c>
      <c r="D10" s="6">
        <v>0</v>
      </c>
      <c r="E10" s="6">
        <v>0</v>
      </c>
      <c r="F10" s="6">
        <v>63</v>
      </c>
      <c r="G10" s="69">
        <v>0</v>
      </c>
      <c r="H10" s="6">
        <v>211</v>
      </c>
      <c r="I10" s="6">
        <v>0</v>
      </c>
      <c r="J10" s="6">
        <v>80</v>
      </c>
      <c r="K10" s="6">
        <v>-194</v>
      </c>
      <c r="L10" s="8">
        <v>0.29197080291970801</v>
      </c>
    </row>
    <row r="11" spans="1:16" ht="25.5" x14ac:dyDescent="0.25">
      <c r="A11" s="144" t="s">
        <v>20</v>
      </c>
      <c r="B11" s="5">
        <v>432</v>
      </c>
      <c r="C11" s="6">
        <v>96</v>
      </c>
      <c r="D11" s="6">
        <v>0</v>
      </c>
      <c r="E11" s="6">
        <v>0</v>
      </c>
      <c r="F11" s="6">
        <v>0</v>
      </c>
      <c r="G11" s="69">
        <v>0</v>
      </c>
      <c r="H11" s="6">
        <v>0</v>
      </c>
      <c r="I11" s="6">
        <v>96</v>
      </c>
      <c r="J11" s="6">
        <v>44</v>
      </c>
      <c r="K11" s="6">
        <v>-52</v>
      </c>
      <c r="L11" s="8">
        <v>0.45833333333333331</v>
      </c>
    </row>
    <row r="12" spans="1:16" x14ac:dyDescent="0.25">
      <c r="A12" s="144" t="s">
        <v>21</v>
      </c>
      <c r="B12" s="5">
        <v>1159.06</v>
      </c>
      <c r="C12" s="6">
        <v>253</v>
      </c>
      <c r="D12" s="6">
        <v>253</v>
      </c>
      <c r="E12" s="6">
        <v>0</v>
      </c>
      <c r="F12" s="6">
        <v>0</v>
      </c>
      <c r="G12" s="69">
        <v>0</v>
      </c>
      <c r="H12" s="6">
        <v>0</v>
      </c>
      <c r="I12" s="6">
        <v>0</v>
      </c>
      <c r="J12" s="6">
        <v>123</v>
      </c>
      <c r="K12" s="6">
        <v>-130</v>
      </c>
      <c r="L12" s="8">
        <v>0.48616600790513836</v>
      </c>
    </row>
    <row r="13" spans="1:16" x14ac:dyDescent="0.25">
      <c r="A13" s="144" t="s">
        <v>22</v>
      </c>
      <c r="B13" s="5">
        <v>1236.3399999999999</v>
      </c>
      <c r="C13" s="6">
        <v>261</v>
      </c>
      <c r="D13" s="6">
        <v>261</v>
      </c>
      <c r="E13" s="6">
        <v>0</v>
      </c>
      <c r="F13" s="6">
        <v>0</v>
      </c>
      <c r="G13" s="69">
        <v>0</v>
      </c>
      <c r="H13" s="6">
        <v>0</v>
      </c>
      <c r="I13" s="6">
        <v>0</v>
      </c>
      <c r="J13" s="6">
        <v>177</v>
      </c>
      <c r="K13" s="6">
        <v>-84</v>
      </c>
      <c r="L13" s="8">
        <v>0.67816091954022983</v>
      </c>
    </row>
    <row r="14" spans="1:16" x14ac:dyDescent="0.25">
      <c r="A14" s="144" t="s">
        <v>23</v>
      </c>
      <c r="B14" s="5">
        <v>840</v>
      </c>
      <c r="C14" s="6">
        <v>210</v>
      </c>
      <c r="D14" s="6">
        <v>210</v>
      </c>
      <c r="E14" s="6">
        <v>0</v>
      </c>
      <c r="F14" s="6">
        <v>0</v>
      </c>
      <c r="G14" s="69">
        <v>0</v>
      </c>
      <c r="H14" s="6">
        <v>0</v>
      </c>
      <c r="I14" s="6">
        <v>0</v>
      </c>
      <c r="J14" s="6">
        <v>263</v>
      </c>
      <c r="K14" s="6">
        <v>53</v>
      </c>
      <c r="L14" s="8">
        <v>1.2523809523809524</v>
      </c>
      <c r="P14" s="65"/>
    </row>
    <row r="15" spans="1:16" x14ac:dyDescent="0.25">
      <c r="A15" s="144" t="s">
        <v>24</v>
      </c>
      <c r="B15" s="9">
        <v>427.94</v>
      </c>
      <c r="C15" s="10">
        <v>102</v>
      </c>
      <c r="D15" s="10">
        <v>102</v>
      </c>
      <c r="E15" s="10">
        <v>0</v>
      </c>
      <c r="F15" s="10">
        <v>0</v>
      </c>
      <c r="G15" s="69">
        <v>0</v>
      </c>
      <c r="H15" s="10">
        <v>0</v>
      </c>
      <c r="I15" s="10">
        <v>0</v>
      </c>
      <c r="J15" s="10">
        <v>148</v>
      </c>
      <c r="K15" s="10">
        <v>46</v>
      </c>
      <c r="L15" s="12">
        <v>1.4509803921568627</v>
      </c>
    </row>
    <row r="16" spans="1:16" x14ac:dyDescent="0.25">
      <c r="A16" s="144" t="s">
        <v>25</v>
      </c>
      <c r="B16" s="9">
        <v>2400</v>
      </c>
      <c r="C16" s="10">
        <v>600</v>
      </c>
      <c r="D16" s="10">
        <v>600</v>
      </c>
      <c r="E16" s="10">
        <v>0</v>
      </c>
      <c r="F16" s="10">
        <v>0</v>
      </c>
      <c r="G16" s="69">
        <v>0</v>
      </c>
      <c r="H16" s="10">
        <v>0</v>
      </c>
      <c r="I16" s="10">
        <v>0</v>
      </c>
      <c r="J16" s="10">
        <v>562</v>
      </c>
      <c r="K16" s="10">
        <v>-38</v>
      </c>
      <c r="L16" s="12">
        <v>0.93666666666666665</v>
      </c>
    </row>
    <row r="17" spans="1:16" x14ac:dyDescent="0.25">
      <c r="A17" s="144" t="s">
        <v>26</v>
      </c>
      <c r="B17" s="5">
        <v>2821.03</v>
      </c>
      <c r="C17" s="6">
        <v>655</v>
      </c>
      <c r="D17" s="6">
        <v>0</v>
      </c>
      <c r="E17" s="6">
        <v>0</v>
      </c>
      <c r="F17" s="6">
        <v>0</v>
      </c>
      <c r="G17" s="69">
        <v>625</v>
      </c>
      <c r="H17" s="6">
        <v>30</v>
      </c>
      <c r="I17" s="6">
        <v>0</v>
      </c>
      <c r="J17" s="6">
        <v>385</v>
      </c>
      <c r="K17" s="6">
        <v>-270</v>
      </c>
      <c r="L17" s="8">
        <v>0.58778625954198471</v>
      </c>
    </row>
    <row r="18" spans="1:16" x14ac:dyDescent="0.25">
      <c r="A18" s="144" t="s">
        <v>27</v>
      </c>
      <c r="B18" s="9">
        <v>2400</v>
      </c>
      <c r="C18" s="10">
        <v>600</v>
      </c>
      <c r="D18" s="10">
        <v>600</v>
      </c>
      <c r="E18" s="10">
        <v>0</v>
      </c>
      <c r="F18" s="10">
        <v>0</v>
      </c>
      <c r="G18" s="69">
        <v>0</v>
      </c>
      <c r="H18" s="10">
        <v>0</v>
      </c>
      <c r="I18" s="10">
        <v>0</v>
      </c>
      <c r="J18" s="10">
        <v>603</v>
      </c>
      <c r="K18" s="10">
        <v>3</v>
      </c>
      <c r="L18" s="12">
        <v>1.0049999999999999</v>
      </c>
    </row>
    <row r="19" spans="1:16" x14ac:dyDescent="0.25">
      <c r="A19" s="144" t="s">
        <v>28</v>
      </c>
      <c r="B19" s="5">
        <v>1645.15</v>
      </c>
      <c r="C19" s="6">
        <v>358</v>
      </c>
      <c r="D19" s="6">
        <v>259</v>
      </c>
      <c r="E19" s="6">
        <v>0</v>
      </c>
      <c r="F19" s="6">
        <v>0</v>
      </c>
      <c r="G19" s="69">
        <v>15</v>
      </c>
      <c r="H19" s="6">
        <v>0</v>
      </c>
      <c r="I19" s="6">
        <v>84</v>
      </c>
      <c r="J19" s="6">
        <v>403</v>
      </c>
      <c r="K19" s="6">
        <v>45</v>
      </c>
      <c r="L19" s="8">
        <v>1.1256983240223464</v>
      </c>
    </row>
    <row r="20" spans="1:16" x14ac:dyDescent="0.25">
      <c r="A20" s="144" t="s">
        <v>29</v>
      </c>
      <c r="B20" s="9">
        <v>294.94</v>
      </c>
      <c r="C20" s="10">
        <v>66</v>
      </c>
      <c r="D20" s="10">
        <v>66</v>
      </c>
      <c r="E20" s="10">
        <v>0</v>
      </c>
      <c r="F20" s="10">
        <v>0</v>
      </c>
      <c r="G20" s="69">
        <v>0</v>
      </c>
      <c r="H20" s="10">
        <v>0</v>
      </c>
      <c r="I20" s="10">
        <v>0</v>
      </c>
      <c r="J20" s="10">
        <v>96</v>
      </c>
      <c r="K20" s="10">
        <v>30</v>
      </c>
      <c r="L20" s="12">
        <v>1.4545454545454546</v>
      </c>
    </row>
    <row r="21" spans="1:16" x14ac:dyDescent="0.25">
      <c r="A21" s="144" t="s">
        <v>30</v>
      </c>
      <c r="B21" s="9">
        <v>860.85</v>
      </c>
      <c r="C21" s="10">
        <v>138</v>
      </c>
      <c r="D21" s="10">
        <v>138</v>
      </c>
      <c r="E21" s="10">
        <v>0</v>
      </c>
      <c r="F21" s="10">
        <v>0</v>
      </c>
      <c r="G21" s="69">
        <v>0</v>
      </c>
      <c r="H21" s="10">
        <v>0</v>
      </c>
      <c r="I21" s="10">
        <v>0</v>
      </c>
      <c r="J21" s="10">
        <v>213</v>
      </c>
      <c r="K21" s="10">
        <v>75</v>
      </c>
      <c r="L21" s="12">
        <v>1.5434782608695652</v>
      </c>
    </row>
    <row r="22" spans="1:16" x14ac:dyDescent="0.25">
      <c r="A22" s="144" t="s">
        <v>31</v>
      </c>
      <c r="B22" s="9">
        <v>721.3</v>
      </c>
      <c r="C22" s="10">
        <v>162</v>
      </c>
      <c r="D22" s="10">
        <v>162</v>
      </c>
      <c r="E22" s="10">
        <v>0</v>
      </c>
      <c r="F22" s="10">
        <v>0</v>
      </c>
      <c r="G22" s="69">
        <v>0</v>
      </c>
      <c r="H22" s="10">
        <v>0</v>
      </c>
      <c r="I22" s="10">
        <v>0</v>
      </c>
      <c r="J22" s="10">
        <v>310</v>
      </c>
      <c r="K22" s="10">
        <v>148</v>
      </c>
      <c r="L22" s="12">
        <v>1.9135802469135803</v>
      </c>
    </row>
    <row r="23" spans="1:16" x14ac:dyDescent="0.25">
      <c r="A23" s="144" t="s">
        <v>32</v>
      </c>
      <c r="B23" s="9">
        <v>188.3</v>
      </c>
      <c r="C23" s="10">
        <v>46</v>
      </c>
      <c r="D23" s="10">
        <v>16</v>
      </c>
      <c r="E23" s="10">
        <v>30</v>
      </c>
      <c r="F23" s="10">
        <v>0</v>
      </c>
      <c r="G23" s="69">
        <v>0</v>
      </c>
      <c r="H23" s="10">
        <v>0</v>
      </c>
      <c r="I23" s="10">
        <v>0</v>
      </c>
      <c r="J23" s="10">
        <v>43</v>
      </c>
      <c r="K23" s="10">
        <v>-3</v>
      </c>
      <c r="L23" s="12">
        <v>0.93478260869565222</v>
      </c>
    </row>
    <row r="24" spans="1:16" x14ac:dyDescent="0.25">
      <c r="A24" s="144" t="s">
        <v>33</v>
      </c>
      <c r="B24" s="5">
        <v>5589.83</v>
      </c>
      <c r="C24" s="6">
        <v>1222</v>
      </c>
      <c r="D24" s="6">
        <v>1222</v>
      </c>
      <c r="E24" s="6">
        <v>0</v>
      </c>
      <c r="F24" s="6">
        <v>0</v>
      </c>
      <c r="G24" s="69">
        <v>0</v>
      </c>
      <c r="H24" s="6">
        <v>0</v>
      </c>
      <c r="I24" s="6">
        <v>0</v>
      </c>
      <c r="J24" s="6">
        <v>1747</v>
      </c>
      <c r="K24" s="6">
        <v>525</v>
      </c>
      <c r="L24" s="8">
        <v>1.4296235679214402</v>
      </c>
    </row>
    <row r="25" spans="1:16" x14ac:dyDescent="0.25">
      <c r="A25" s="144" t="s">
        <v>34</v>
      </c>
      <c r="B25" s="5">
        <v>849.23</v>
      </c>
      <c r="C25" s="6">
        <v>174</v>
      </c>
      <c r="D25" s="6">
        <v>48</v>
      </c>
      <c r="E25" s="6">
        <v>0</v>
      </c>
      <c r="F25" s="6">
        <v>0</v>
      </c>
      <c r="G25" s="69">
        <v>126</v>
      </c>
      <c r="H25" s="6">
        <v>0</v>
      </c>
      <c r="I25" s="6">
        <v>0</v>
      </c>
      <c r="J25" s="6">
        <v>175</v>
      </c>
      <c r="K25" s="6">
        <v>1</v>
      </c>
      <c r="L25" s="8">
        <v>1.0057471264367817</v>
      </c>
      <c r="P25" s="65"/>
    </row>
    <row r="26" spans="1:16" x14ac:dyDescent="0.25">
      <c r="A26" s="144" t="s">
        <v>35</v>
      </c>
      <c r="B26" s="9">
        <v>249.16</v>
      </c>
      <c r="C26" s="10">
        <v>56</v>
      </c>
      <c r="D26" s="10">
        <v>56</v>
      </c>
      <c r="E26" s="10">
        <v>0</v>
      </c>
      <c r="F26" s="10">
        <v>0</v>
      </c>
      <c r="G26" s="69">
        <v>0</v>
      </c>
      <c r="H26" s="10">
        <v>0</v>
      </c>
      <c r="I26" s="10">
        <v>0</v>
      </c>
      <c r="J26" s="10">
        <v>74</v>
      </c>
      <c r="K26" s="10">
        <v>18</v>
      </c>
      <c r="L26" s="12">
        <v>1.3214285714285714</v>
      </c>
    </row>
    <row r="27" spans="1:16" x14ac:dyDescent="0.25">
      <c r="A27" s="144" t="s">
        <v>36</v>
      </c>
      <c r="B27" s="9">
        <v>2559.39</v>
      </c>
      <c r="C27" s="10">
        <v>554</v>
      </c>
      <c r="D27" s="10">
        <v>554</v>
      </c>
      <c r="E27" s="10">
        <v>0</v>
      </c>
      <c r="F27" s="10">
        <v>0</v>
      </c>
      <c r="G27" s="69">
        <v>0</v>
      </c>
      <c r="H27" s="10">
        <v>0</v>
      </c>
      <c r="I27" s="10">
        <v>0</v>
      </c>
      <c r="J27" s="10">
        <v>710</v>
      </c>
      <c r="K27" s="10">
        <v>156</v>
      </c>
      <c r="L27" s="12">
        <v>1.2815884476534296</v>
      </c>
    </row>
    <row r="28" spans="1:16" x14ac:dyDescent="0.25">
      <c r="A28" s="144" t="s">
        <v>37</v>
      </c>
      <c r="B28" s="5">
        <v>1845</v>
      </c>
      <c r="C28" s="6">
        <v>431</v>
      </c>
      <c r="D28" s="6">
        <v>431</v>
      </c>
      <c r="E28" s="6">
        <v>0</v>
      </c>
      <c r="F28" s="6">
        <v>0</v>
      </c>
      <c r="G28" s="69">
        <v>0</v>
      </c>
      <c r="H28" s="6">
        <v>0</v>
      </c>
      <c r="I28" s="6">
        <v>0</v>
      </c>
      <c r="J28" s="6">
        <v>441</v>
      </c>
      <c r="K28" s="6">
        <v>10</v>
      </c>
      <c r="L28" s="8">
        <v>1.0232018561484919</v>
      </c>
    </row>
    <row r="29" spans="1:16" x14ac:dyDescent="0.25">
      <c r="A29" s="144" t="s">
        <v>38</v>
      </c>
      <c r="B29" s="9">
        <v>1116</v>
      </c>
      <c r="C29" s="10">
        <v>273</v>
      </c>
      <c r="D29" s="10">
        <v>273</v>
      </c>
      <c r="E29" s="10">
        <v>0</v>
      </c>
      <c r="F29" s="10">
        <v>0</v>
      </c>
      <c r="G29" s="69">
        <v>0</v>
      </c>
      <c r="H29" s="10">
        <v>0</v>
      </c>
      <c r="I29" s="10">
        <v>0</v>
      </c>
      <c r="J29" s="10">
        <v>398</v>
      </c>
      <c r="K29" s="10">
        <v>125</v>
      </c>
      <c r="L29" s="12">
        <v>1.4578754578754578</v>
      </c>
    </row>
    <row r="30" spans="1:16" x14ac:dyDescent="0.25">
      <c r="A30" s="144" t="s">
        <v>39</v>
      </c>
      <c r="B30" s="9">
        <v>201.98</v>
      </c>
      <c r="C30" s="10">
        <v>45</v>
      </c>
      <c r="D30" s="10">
        <v>42</v>
      </c>
      <c r="E30" s="10">
        <v>0</v>
      </c>
      <c r="F30" s="10">
        <v>0</v>
      </c>
      <c r="G30" s="69">
        <v>3</v>
      </c>
      <c r="H30" s="10">
        <v>0</v>
      </c>
      <c r="I30" s="10">
        <v>0</v>
      </c>
      <c r="J30" s="10">
        <v>69</v>
      </c>
      <c r="K30" s="10">
        <v>24</v>
      </c>
      <c r="L30" s="12">
        <v>1.5333333333333334</v>
      </c>
    </row>
    <row r="31" spans="1:16" x14ac:dyDescent="0.25">
      <c r="A31" s="144" t="s">
        <v>40</v>
      </c>
      <c r="B31" s="5">
        <v>2350</v>
      </c>
      <c r="C31" s="6">
        <v>600</v>
      </c>
      <c r="D31" s="6">
        <v>600</v>
      </c>
      <c r="E31" s="6">
        <v>0</v>
      </c>
      <c r="F31" s="6">
        <v>0</v>
      </c>
      <c r="G31" s="69">
        <v>0</v>
      </c>
      <c r="H31" s="6">
        <v>0</v>
      </c>
      <c r="I31" s="6">
        <v>0</v>
      </c>
      <c r="J31" s="6">
        <v>702</v>
      </c>
      <c r="K31" s="6">
        <v>102</v>
      </c>
      <c r="L31" s="8">
        <v>1.17</v>
      </c>
    </row>
    <row r="32" spans="1:16" x14ac:dyDescent="0.25">
      <c r="A32" s="144" t="s">
        <v>41</v>
      </c>
      <c r="B32" s="9">
        <v>2088.5100000000002</v>
      </c>
      <c r="C32" s="10">
        <v>446</v>
      </c>
      <c r="D32" s="10">
        <v>446</v>
      </c>
      <c r="E32" s="10">
        <v>0</v>
      </c>
      <c r="F32" s="10">
        <v>0</v>
      </c>
      <c r="G32" s="69">
        <v>0</v>
      </c>
      <c r="H32" s="10">
        <v>0</v>
      </c>
      <c r="I32" s="10">
        <v>0</v>
      </c>
      <c r="J32" s="10">
        <v>582</v>
      </c>
      <c r="K32" s="10">
        <v>136</v>
      </c>
      <c r="L32" s="12">
        <v>1.304932735426009</v>
      </c>
    </row>
    <row r="33" spans="1:12" x14ac:dyDescent="0.25">
      <c r="A33" s="144" t="s">
        <v>42</v>
      </c>
      <c r="B33" s="9">
        <v>2400</v>
      </c>
      <c r="C33" s="10">
        <v>600</v>
      </c>
      <c r="D33" s="10">
        <v>600</v>
      </c>
      <c r="E33" s="10">
        <v>0</v>
      </c>
      <c r="F33" s="10">
        <v>0</v>
      </c>
      <c r="G33" s="69">
        <v>0</v>
      </c>
      <c r="H33" s="10">
        <v>0</v>
      </c>
      <c r="I33" s="10">
        <v>0</v>
      </c>
      <c r="J33" s="10">
        <v>668</v>
      </c>
      <c r="K33" s="10">
        <v>68</v>
      </c>
      <c r="L33" s="12">
        <v>1.1133333333333333</v>
      </c>
    </row>
    <row r="34" spans="1:12" x14ac:dyDescent="0.25">
      <c r="A34" s="144" t="s">
        <v>43</v>
      </c>
      <c r="B34" s="9">
        <v>234.86</v>
      </c>
      <c r="C34" s="10">
        <v>53</v>
      </c>
      <c r="D34" s="10">
        <v>53</v>
      </c>
      <c r="E34" s="10">
        <v>0</v>
      </c>
      <c r="F34" s="10">
        <v>0</v>
      </c>
      <c r="G34" s="69">
        <v>0</v>
      </c>
      <c r="H34" s="10">
        <v>0</v>
      </c>
      <c r="I34" s="10">
        <v>0</v>
      </c>
      <c r="J34" s="10">
        <v>102</v>
      </c>
      <c r="K34" s="10">
        <v>49</v>
      </c>
      <c r="L34" s="12">
        <v>1.9245283018867925</v>
      </c>
    </row>
    <row r="35" spans="1:12" x14ac:dyDescent="0.25">
      <c r="A35" s="144" t="s">
        <v>44</v>
      </c>
      <c r="B35" s="9">
        <v>545</v>
      </c>
      <c r="C35" s="10">
        <v>127</v>
      </c>
      <c r="D35" s="10">
        <v>127</v>
      </c>
      <c r="E35" s="10">
        <v>0</v>
      </c>
      <c r="F35" s="10">
        <v>0</v>
      </c>
      <c r="G35" s="69">
        <v>0</v>
      </c>
      <c r="H35" s="10">
        <v>0</v>
      </c>
      <c r="I35" s="10">
        <v>0</v>
      </c>
      <c r="J35" s="10">
        <v>198</v>
      </c>
      <c r="K35" s="10">
        <v>71</v>
      </c>
      <c r="L35" s="12">
        <v>1.5590551181102361</v>
      </c>
    </row>
    <row r="36" spans="1:12" x14ac:dyDescent="0.25">
      <c r="A36" s="144" t="s">
        <v>45</v>
      </c>
      <c r="B36" s="9">
        <v>2400</v>
      </c>
      <c r="C36" s="10">
        <v>600</v>
      </c>
      <c r="D36" s="10">
        <v>600</v>
      </c>
      <c r="E36" s="10">
        <v>0</v>
      </c>
      <c r="F36" s="10">
        <v>0</v>
      </c>
      <c r="G36" s="69">
        <v>0</v>
      </c>
      <c r="H36" s="10">
        <v>0</v>
      </c>
      <c r="I36" s="10">
        <v>0</v>
      </c>
      <c r="J36" s="10">
        <v>651</v>
      </c>
      <c r="K36" s="10">
        <v>51</v>
      </c>
      <c r="L36" s="12">
        <v>1.085</v>
      </c>
    </row>
    <row r="37" spans="1:12" x14ac:dyDescent="0.25">
      <c r="A37" s="144" t="s">
        <v>46</v>
      </c>
      <c r="B37" s="9">
        <v>361.9</v>
      </c>
      <c r="C37" s="10">
        <v>82</v>
      </c>
      <c r="D37" s="10">
        <v>82</v>
      </c>
      <c r="E37" s="10">
        <v>0</v>
      </c>
      <c r="F37" s="10">
        <v>0</v>
      </c>
      <c r="G37" s="69">
        <v>0</v>
      </c>
      <c r="H37" s="10">
        <v>0</v>
      </c>
      <c r="I37" s="10">
        <v>0</v>
      </c>
      <c r="J37" s="10">
        <v>103</v>
      </c>
      <c r="K37" s="10">
        <v>21</v>
      </c>
      <c r="L37" s="12">
        <v>1.2560975609756098</v>
      </c>
    </row>
    <row r="38" spans="1:12" x14ac:dyDescent="0.25">
      <c r="A38" s="13" t="s">
        <v>47</v>
      </c>
      <c r="B38" s="14">
        <v>44440.450000000004</v>
      </c>
      <c r="C38" s="15">
        <v>10175</v>
      </c>
      <c r="D38" s="15">
        <v>7872</v>
      </c>
      <c r="E38" s="15">
        <v>30</v>
      </c>
      <c r="F38" s="15">
        <v>295</v>
      </c>
      <c r="G38" s="70">
        <v>769</v>
      </c>
      <c r="H38" s="15">
        <v>1029</v>
      </c>
      <c r="I38" s="15">
        <v>180</v>
      </c>
      <c r="J38" s="15">
        <v>10689</v>
      </c>
      <c r="K38" s="16"/>
      <c r="L38" s="17"/>
    </row>
    <row r="39" spans="1:12" x14ac:dyDescent="0.25">
      <c r="A39" s="18"/>
      <c r="B39" s="18"/>
      <c r="C39" s="18"/>
      <c r="D39" s="18"/>
      <c r="E39" s="18"/>
      <c r="F39" s="18"/>
      <c r="G39" s="18"/>
      <c r="H39" s="18"/>
      <c r="I39" s="136"/>
      <c r="J39" s="136"/>
      <c r="K39" s="136"/>
      <c r="L39" s="19"/>
    </row>
  </sheetData>
  <mergeCells count="1">
    <mergeCell ref="I39:K39"/>
  </mergeCells>
  <pageMargins left="0" right="0" top="0" bottom="0" header="0.51181102362204722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" workbookViewId="0">
      <selection activeCell="A37" sqref="A4:A37"/>
    </sheetView>
  </sheetViews>
  <sheetFormatPr defaultRowHeight="15" x14ac:dyDescent="0.25"/>
  <cols>
    <col min="1" max="1" width="48" style="2" customWidth="1"/>
    <col min="2" max="2" width="9.140625" style="2"/>
    <col min="3" max="3" width="9.85546875" style="2" customWidth="1"/>
    <col min="4" max="4" width="8.42578125" style="2" customWidth="1"/>
    <col min="5" max="5" width="9.5703125" style="2" customWidth="1"/>
    <col min="6" max="6" width="9.7109375" style="2" customWidth="1"/>
    <col min="7" max="7" width="8.28515625" style="2" bestFit="1" customWidth="1"/>
    <col min="8" max="8" width="10.85546875" style="2" bestFit="1" customWidth="1"/>
    <col min="9" max="9" width="9.7109375" style="2" customWidth="1"/>
    <col min="10" max="11" width="7.42578125" style="2" bestFit="1" customWidth="1"/>
    <col min="12" max="256" width="9.140625" style="2"/>
    <col min="257" max="257" width="48" style="2" customWidth="1"/>
    <col min="258" max="258" width="9.140625" style="2"/>
    <col min="259" max="259" width="9.85546875" style="2" customWidth="1"/>
    <col min="260" max="260" width="8.42578125" style="2" customWidth="1"/>
    <col min="261" max="261" width="9.5703125" style="2" customWidth="1"/>
    <col min="262" max="262" width="9.7109375" style="2" customWidth="1"/>
    <col min="263" max="263" width="9.7109375" style="2" bestFit="1" customWidth="1"/>
    <col min="264" max="264" width="10.85546875" style="2" bestFit="1" customWidth="1"/>
    <col min="265" max="265" width="9.7109375" style="2" customWidth="1"/>
    <col min="266" max="266" width="8" style="2" customWidth="1"/>
    <col min="267" max="267" width="9.5703125" style="2" customWidth="1"/>
    <col min="268" max="512" width="9.140625" style="2"/>
    <col min="513" max="513" width="48" style="2" customWidth="1"/>
    <col min="514" max="514" width="9.140625" style="2"/>
    <col min="515" max="515" width="9.85546875" style="2" customWidth="1"/>
    <col min="516" max="516" width="8.42578125" style="2" customWidth="1"/>
    <col min="517" max="517" width="9.5703125" style="2" customWidth="1"/>
    <col min="518" max="518" width="9.7109375" style="2" customWidth="1"/>
    <col min="519" max="519" width="9.7109375" style="2" bestFit="1" customWidth="1"/>
    <col min="520" max="520" width="10.85546875" style="2" bestFit="1" customWidth="1"/>
    <col min="521" max="521" width="9.7109375" style="2" customWidth="1"/>
    <col min="522" max="522" width="8" style="2" customWidth="1"/>
    <col min="523" max="523" width="9.5703125" style="2" customWidth="1"/>
    <col min="524" max="768" width="9.140625" style="2"/>
    <col min="769" max="769" width="48" style="2" customWidth="1"/>
    <col min="770" max="770" width="9.140625" style="2"/>
    <col min="771" max="771" width="9.85546875" style="2" customWidth="1"/>
    <col min="772" max="772" width="8.42578125" style="2" customWidth="1"/>
    <col min="773" max="773" width="9.5703125" style="2" customWidth="1"/>
    <col min="774" max="774" width="9.7109375" style="2" customWidth="1"/>
    <col min="775" max="775" width="9.7109375" style="2" bestFit="1" customWidth="1"/>
    <col min="776" max="776" width="10.85546875" style="2" bestFit="1" customWidth="1"/>
    <col min="777" max="777" width="9.7109375" style="2" customWidth="1"/>
    <col min="778" max="778" width="8" style="2" customWidth="1"/>
    <col min="779" max="779" width="9.5703125" style="2" customWidth="1"/>
    <col min="780" max="1024" width="9.140625" style="2"/>
    <col min="1025" max="1025" width="48" style="2" customWidth="1"/>
    <col min="1026" max="1026" width="9.140625" style="2"/>
    <col min="1027" max="1027" width="9.85546875" style="2" customWidth="1"/>
    <col min="1028" max="1028" width="8.42578125" style="2" customWidth="1"/>
    <col min="1029" max="1029" width="9.5703125" style="2" customWidth="1"/>
    <col min="1030" max="1030" width="9.7109375" style="2" customWidth="1"/>
    <col min="1031" max="1031" width="9.7109375" style="2" bestFit="1" customWidth="1"/>
    <col min="1032" max="1032" width="10.85546875" style="2" bestFit="1" customWidth="1"/>
    <col min="1033" max="1033" width="9.7109375" style="2" customWidth="1"/>
    <col min="1034" max="1034" width="8" style="2" customWidth="1"/>
    <col min="1035" max="1035" width="9.5703125" style="2" customWidth="1"/>
    <col min="1036" max="1280" width="9.140625" style="2"/>
    <col min="1281" max="1281" width="48" style="2" customWidth="1"/>
    <col min="1282" max="1282" width="9.140625" style="2"/>
    <col min="1283" max="1283" width="9.85546875" style="2" customWidth="1"/>
    <col min="1284" max="1284" width="8.42578125" style="2" customWidth="1"/>
    <col min="1285" max="1285" width="9.5703125" style="2" customWidth="1"/>
    <col min="1286" max="1286" width="9.7109375" style="2" customWidth="1"/>
    <col min="1287" max="1287" width="9.7109375" style="2" bestFit="1" customWidth="1"/>
    <col min="1288" max="1288" width="10.85546875" style="2" bestFit="1" customWidth="1"/>
    <col min="1289" max="1289" width="9.7109375" style="2" customWidth="1"/>
    <col min="1290" max="1290" width="8" style="2" customWidth="1"/>
    <col min="1291" max="1291" width="9.5703125" style="2" customWidth="1"/>
    <col min="1292" max="1536" width="9.140625" style="2"/>
    <col min="1537" max="1537" width="48" style="2" customWidth="1"/>
    <col min="1538" max="1538" width="9.140625" style="2"/>
    <col min="1539" max="1539" width="9.85546875" style="2" customWidth="1"/>
    <col min="1540" max="1540" width="8.42578125" style="2" customWidth="1"/>
    <col min="1541" max="1541" width="9.5703125" style="2" customWidth="1"/>
    <col min="1542" max="1542" width="9.7109375" style="2" customWidth="1"/>
    <col min="1543" max="1543" width="9.7109375" style="2" bestFit="1" customWidth="1"/>
    <col min="1544" max="1544" width="10.85546875" style="2" bestFit="1" customWidth="1"/>
    <col min="1545" max="1545" width="9.7109375" style="2" customWidth="1"/>
    <col min="1546" max="1546" width="8" style="2" customWidth="1"/>
    <col min="1547" max="1547" width="9.5703125" style="2" customWidth="1"/>
    <col min="1548" max="1792" width="9.140625" style="2"/>
    <col min="1793" max="1793" width="48" style="2" customWidth="1"/>
    <col min="1794" max="1794" width="9.140625" style="2"/>
    <col min="1795" max="1795" width="9.85546875" style="2" customWidth="1"/>
    <col min="1796" max="1796" width="8.42578125" style="2" customWidth="1"/>
    <col min="1797" max="1797" width="9.5703125" style="2" customWidth="1"/>
    <col min="1798" max="1798" width="9.7109375" style="2" customWidth="1"/>
    <col min="1799" max="1799" width="9.7109375" style="2" bestFit="1" customWidth="1"/>
    <col min="1800" max="1800" width="10.85546875" style="2" bestFit="1" customWidth="1"/>
    <col min="1801" max="1801" width="9.7109375" style="2" customWidth="1"/>
    <col min="1802" max="1802" width="8" style="2" customWidth="1"/>
    <col min="1803" max="1803" width="9.5703125" style="2" customWidth="1"/>
    <col min="1804" max="2048" width="9.140625" style="2"/>
    <col min="2049" max="2049" width="48" style="2" customWidth="1"/>
    <col min="2050" max="2050" width="9.140625" style="2"/>
    <col min="2051" max="2051" width="9.85546875" style="2" customWidth="1"/>
    <col min="2052" max="2052" width="8.42578125" style="2" customWidth="1"/>
    <col min="2053" max="2053" width="9.5703125" style="2" customWidth="1"/>
    <col min="2054" max="2054" width="9.7109375" style="2" customWidth="1"/>
    <col min="2055" max="2055" width="9.7109375" style="2" bestFit="1" customWidth="1"/>
    <col min="2056" max="2056" width="10.85546875" style="2" bestFit="1" customWidth="1"/>
    <col min="2057" max="2057" width="9.7109375" style="2" customWidth="1"/>
    <col min="2058" max="2058" width="8" style="2" customWidth="1"/>
    <col min="2059" max="2059" width="9.5703125" style="2" customWidth="1"/>
    <col min="2060" max="2304" width="9.140625" style="2"/>
    <col min="2305" max="2305" width="48" style="2" customWidth="1"/>
    <col min="2306" max="2306" width="9.140625" style="2"/>
    <col min="2307" max="2307" width="9.85546875" style="2" customWidth="1"/>
    <col min="2308" max="2308" width="8.42578125" style="2" customWidth="1"/>
    <col min="2309" max="2309" width="9.5703125" style="2" customWidth="1"/>
    <col min="2310" max="2310" width="9.7109375" style="2" customWidth="1"/>
    <col min="2311" max="2311" width="9.7109375" style="2" bestFit="1" customWidth="1"/>
    <col min="2312" max="2312" width="10.85546875" style="2" bestFit="1" customWidth="1"/>
    <col min="2313" max="2313" width="9.7109375" style="2" customWidth="1"/>
    <col min="2314" max="2314" width="8" style="2" customWidth="1"/>
    <col min="2315" max="2315" width="9.5703125" style="2" customWidth="1"/>
    <col min="2316" max="2560" width="9.140625" style="2"/>
    <col min="2561" max="2561" width="48" style="2" customWidth="1"/>
    <col min="2562" max="2562" width="9.140625" style="2"/>
    <col min="2563" max="2563" width="9.85546875" style="2" customWidth="1"/>
    <col min="2564" max="2564" width="8.42578125" style="2" customWidth="1"/>
    <col min="2565" max="2565" width="9.5703125" style="2" customWidth="1"/>
    <col min="2566" max="2566" width="9.7109375" style="2" customWidth="1"/>
    <col min="2567" max="2567" width="9.7109375" style="2" bestFit="1" customWidth="1"/>
    <col min="2568" max="2568" width="10.85546875" style="2" bestFit="1" customWidth="1"/>
    <col min="2569" max="2569" width="9.7109375" style="2" customWidth="1"/>
    <col min="2570" max="2570" width="8" style="2" customWidth="1"/>
    <col min="2571" max="2571" width="9.5703125" style="2" customWidth="1"/>
    <col min="2572" max="2816" width="9.140625" style="2"/>
    <col min="2817" max="2817" width="48" style="2" customWidth="1"/>
    <col min="2818" max="2818" width="9.140625" style="2"/>
    <col min="2819" max="2819" width="9.85546875" style="2" customWidth="1"/>
    <col min="2820" max="2820" width="8.42578125" style="2" customWidth="1"/>
    <col min="2821" max="2821" width="9.5703125" style="2" customWidth="1"/>
    <col min="2822" max="2822" width="9.7109375" style="2" customWidth="1"/>
    <col min="2823" max="2823" width="9.7109375" style="2" bestFit="1" customWidth="1"/>
    <col min="2824" max="2824" width="10.85546875" style="2" bestFit="1" customWidth="1"/>
    <col min="2825" max="2825" width="9.7109375" style="2" customWidth="1"/>
    <col min="2826" max="2826" width="8" style="2" customWidth="1"/>
    <col min="2827" max="2827" width="9.5703125" style="2" customWidth="1"/>
    <col min="2828" max="3072" width="9.140625" style="2"/>
    <col min="3073" max="3073" width="48" style="2" customWidth="1"/>
    <col min="3074" max="3074" width="9.140625" style="2"/>
    <col min="3075" max="3075" width="9.85546875" style="2" customWidth="1"/>
    <col min="3076" max="3076" width="8.42578125" style="2" customWidth="1"/>
    <col min="3077" max="3077" width="9.5703125" style="2" customWidth="1"/>
    <col min="3078" max="3078" width="9.7109375" style="2" customWidth="1"/>
    <col min="3079" max="3079" width="9.7109375" style="2" bestFit="1" customWidth="1"/>
    <col min="3080" max="3080" width="10.85546875" style="2" bestFit="1" customWidth="1"/>
    <col min="3081" max="3081" width="9.7109375" style="2" customWidth="1"/>
    <col min="3082" max="3082" width="8" style="2" customWidth="1"/>
    <col min="3083" max="3083" width="9.5703125" style="2" customWidth="1"/>
    <col min="3084" max="3328" width="9.140625" style="2"/>
    <col min="3329" max="3329" width="48" style="2" customWidth="1"/>
    <col min="3330" max="3330" width="9.140625" style="2"/>
    <col min="3331" max="3331" width="9.85546875" style="2" customWidth="1"/>
    <col min="3332" max="3332" width="8.42578125" style="2" customWidth="1"/>
    <col min="3333" max="3333" width="9.5703125" style="2" customWidth="1"/>
    <col min="3334" max="3334" width="9.7109375" style="2" customWidth="1"/>
    <col min="3335" max="3335" width="9.7109375" style="2" bestFit="1" customWidth="1"/>
    <col min="3336" max="3336" width="10.85546875" style="2" bestFit="1" customWidth="1"/>
    <col min="3337" max="3337" width="9.7109375" style="2" customWidth="1"/>
    <col min="3338" max="3338" width="8" style="2" customWidth="1"/>
    <col min="3339" max="3339" width="9.5703125" style="2" customWidth="1"/>
    <col min="3340" max="3584" width="9.140625" style="2"/>
    <col min="3585" max="3585" width="48" style="2" customWidth="1"/>
    <col min="3586" max="3586" width="9.140625" style="2"/>
    <col min="3587" max="3587" width="9.85546875" style="2" customWidth="1"/>
    <col min="3588" max="3588" width="8.42578125" style="2" customWidth="1"/>
    <col min="3589" max="3589" width="9.5703125" style="2" customWidth="1"/>
    <col min="3590" max="3590" width="9.7109375" style="2" customWidth="1"/>
    <col min="3591" max="3591" width="9.7109375" style="2" bestFit="1" customWidth="1"/>
    <col min="3592" max="3592" width="10.85546875" style="2" bestFit="1" customWidth="1"/>
    <col min="3593" max="3593" width="9.7109375" style="2" customWidth="1"/>
    <col min="3594" max="3594" width="8" style="2" customWidth="1"/>
    <col min="3595" max="3595" width="9.5703125" style="2" customWidth="1"/>
    <col min="3596" max="3840" width="9.140625" style="2"/>
    <col min="3841" max="3841" width="48" style="2" customWidth="1"/>
    <col min="3842" max="3842" width="9.140625" style="2"/>
    <col min="3843" max="3843" width="9.85546875" style="2" customWidth="1"/>
    <col min="3844" max="3844" width="8.42578125" style="2" customWidth="1"/>
    <col min="3845" max="3845" width="9.5703125" style="2" customWidth="1"/>
    <col min="3846" max="3846" width="9.7109375" style="2" customWidth="1"/>
    <col min="3847" max="3847" width="9.7109375" style="2" bestFit="1" customWidth="1"/>
    <col min="3848" max="3848" width="10.85546875" style="2" bestFit="1" customWidth="1"/>
    <col min="3849" max="3849" width="9.7109375" style="2" customWidth="1"/>
    <col min="3850" max="3850" width="8" style="2" customWidth="1"/>
    <col min="3851" max="3851" width="9.5703125" style="2" customWidth="1"/>
    <col min="3852" max="4096" width="9.140625" style="2"/>
    <col min="4097" max="4097" width="48" style="2" customWidth="1"/>
    <col min="4098" max="4098" width="9.140625" style="2"/>
    <col min="4099" max="4099" width="9.85546875" style="2" customWidth="1"/>
    <col min="4100" max="4100" width="8.42578125" style="2" customWidth="1"/>
    <col min="4101" max="4101" width="9.5703125" style="2" customWidth="1"/>
    <col min="4102" max="4102" width="9.7109375" style="2" customWidth="1"/>
    <col min="4103" max="4103" width="9.7109375" style="2" bestFit="1" customWidth="1"/>
    <col min="4104" max="4104" width="10.85546875" style="2" bestFit="1" customWidth="1"/>
    <col min="4105" max="4105" width="9.7109375" style="2" customWidth="1"/>
    <col min="4106" max="4106" width="8" style="2" customWidth="1"/>
    <col min="4107" max="4107" width="9.5703125" style="2" customWidth="1"/>
    <col min="4108" max="4352" width="9.140625" style="2"/>
    <col min="4353" max="4353" width="48" style="2" customWidth="1"/>
    <col min="4354" max="4354" width="9.140625" style="2"/>
    <col min="4355" max="4355" width="9.85546875" style="2" customWidth="1"/>
    <col min="4356" max="4356" width="8.42578125" style="2" customWidth="1"/>
    <col min="4357" max="4357" width="9.5703125" style="2" customWidth="1"/>
    <col min="4358" max="4358" width="9.7109375" style="2" customWidth="1"/>
    <col min="4359" max="4359" width="9.7109375" style="2" bestFit="1" customWidth="1"/>
    <col min="4360" max="4360" width="10.85546875" style="2" bestFit="1" customWidth="1"/>
    <col min="4361" max="4361" width="9.7109375" style="2" customWidth="1"/>
    <col min="4362" max="4362" width="8" style="2" customWidth="1"/>
    <col min="4363" max="4363" width="9.5703125" style="2" customWidth="1"/>
    <col min="4364" max="4608" width="9.140625" style="2"/>
    <col min="4609" max="4609" width="48" style="2" customWidth="1"/>
    <col min="4610" max="4610" width="9.140625" style="2"/>
    <col min="4611" max="4611" width="9.85546875" style="2" customWidth="1"/>
    <col min="4612" max="4612" width="8.42578125" style="2" customWidth="1"/>
    <col min="4613" max="4613" width="9.5703125" style="2" customWidth="1"/>
    <col min="4614" max="4614" width="9.7109375" style="2" customWidth="1"/>
    <col min="4615" max="4615" width="9.7109375" style="2" bestFit="1" customWidth="1"/>
    <col min="4616" max="4616" width="10.85546875" style="2" bestFit="1" customWidth="1"/>
    <col min="4617" max="4617" width="9.7109375" style="2" customWidth="1"/>
    <col min="4618" max="4618" width="8" style="2" customWidth="1"/>
    <col min="4619" max="4619" width="9.5703125" style="2" customWidth="1"/>
    <col min="4620" max="4864" width="9.140625" style="2"/>
    <col min="4865" max="4865" width="48" style="2" customWidth="1"/>
    <col min="4866" max="4866" width="9.140625" style="2"/>
    <col min="4867" max="4867" width="9.85546875" style="2" customWidth="1"/>
    <col min="4868" max="4868" width="8.42578125" style="2" customWidth="1"/>
    <col min="4869" max="4869" width="9.5703125" style="2" customWidth="1"/>
    <col min="4870" max="4870" width="9.7109375" style="2" customWidth="1"/>
    <col min="4871" max="4871" width="9.7109375" style="2" bestFit="1" customWidth="1"/>
    <col min="4872" max="4872" width="10.85546875" style="2" bestFit="1" customWidth="1"/>
    <col min="4873" max="4873" width="9.7109375" style="2" customWidth="1"/>
    <col min="4874" max="4874" width="8" style="2" customWidth="1"/>
    <col min="4875" max="4875" width="9.5703125" style="2" customWidth="1"/>
    <col min="4876" max="5120" width="9.140625" style="2"/>
    <col min="5121" max="5121" width="48" style="2" customWidth="1"/>
    <col min="5122" max="5122" width="9.140625" style="2"/>
    <col min="5123" max="5123" width="9.85546875" style="2" customWidth="1"/>
    <col min="5124" max="5124" width="8.42578125" style="2" customWidth="1"/>
    <col min="5125" max="5125" width="9.5703125" style="2" customWidth="1"/>
    <col min="5126" max="5126" width="9.7109375" style="2" customWidth="1"/>
    <col min="5127" max="5127" width="9.7109375" style="2" bestFit="1" customWidth="1"/>
    <col min="5128" max="5128" width="10.85546875" style="2" bestFit="1" customWidth="1"/>
    <col min="5129" max="5129" width="9.7109375" style="2" customWidth="1"/>
    <col min="5130" max="5130" width="8" style="2" customWidth="1"/>
    <col min="5131" max="5131" width="9.5703125" style="2" customWidth="1"/>
    <col min="5132" max="5376" width="9.140625" style="2"/>
    <col min="5377" max="5377" width="48" style="2" customWidth="1"/>
    <col min="5378" max="5378" width="9.140625" style="2"/>
    <col min="5379" max="5379" width="9.85546875" style="2" customWidth="1"/>
    <col min="5380" max="5380" width="8.42578125" style="2" customWidth="1"/>
    <col min="5381" max="5381" width="9.5703125" style="2" customWidth="1"/>
    <col min="5382" max="5382" width="9.7109375" style="2" customWidth="1"/>
    <col min="5383" max="5383" width="9.7109375" style="2" bestFit="1" customWidth="1"/>
    <col min="5384" max="5384" width="10.85546875" style="2" bestFit="1" customWidth="1"/>
    <col min="5385" max="5385" width="9.7109375" style="2" customWidth="1"/>
    <col min="5386" max="5386" width="8" style="2" customWidth="1"/>
    <col min="5387" max="5387" width="9.5703125" style="2" customWidth="1"/>
    <col min="5388" max="5632" width="9.140625" style="2"/>
    <col min="5633" max="5633" width="48" style="2" customWidth="1"/>
    <col min="5634" max="5634" width="9.140625" style="2"/>
    <col min="5635" max="5635" width="9.85546875" style="2" customWidth="1"/>
    <col min="5636" max="5636" width="8.42578125" style="2" customWidth="1"/>
    <col min="5637" max="5637" width="9.5703125" style="2" customWidth="1"/>
    <col min="5638" max="5638" width="9.7109375" style="2" customWidth="1"/>
    <col min="5639" max="5639" width="9.7109375" style="2" bestFit="1" customWidth="1"/>
    <col min="5640" max="5640" width="10.85546875" style="2" bestFit="1" customWidth="1"/>
    <col min="5641" max="5641" width="9.7109375" style="2" customWidth="1"/>
    <col min="5642" max="5642" width="8" style="2" customWidth="1"/>
    <col min="5643" max="5643" width="9.5703125" style="2" customWidth="1"/>
    <col min="5644" max="5888" width="9.140625" style="2"/>
    <col min="5889" max="5889" width="48" style="2" customWidth="1"/>
    <col min="5890" max="5890" width="9.140625" style="2"/>
    <col min="5891" max="5891" width="9.85546875" style="2" customWidth="1"/>
    <col min="5892" max="5892" width="8.42578125" style="2" customWidth="1"/>
    <col min="5893" max="5893" width="9.5703125" style="2" customWidth="1"/>
    <col min="5894" max="5894" width="9.7109375" style="2" customWidth="1"/>
    <col min="5895" max="5895" width="9.7109375" style="2" bestFit="1" customWidth="1"/>
    <col min="5896" max="5896" width="10.85546875" style="2" bestFit="1" customWidth="1"/>
    <col min="5897" max="5897" width="9.7109375" style="2" customWidth="1"/>
    <col min="5898" max="5898" width="8" style="2" customWidth="1"/>
    <col min="5899" max="5899" width="9.5703125" style="2" customWidth="1"/>
    <col min="5900" max="6144" width="9.140625" style="2"/>
    <col min="6145" max="6145" width="48" style="2" customWidth="1"/>
    <col min="6146" max="6146" width="9.140625" style="2"/>
    <col min="6147" max="6147" width="9.85546875" style="2" customWidth="1"/>
    <col min="6148" max="6148" width="8.42578125" style="2" customWidth="1"/>
    <col min="6149" max="6149" width="9.5703125" style="2" customWidth="1"/>
    <col min="6150" max="6150" width="9.7109375" style="2" customWidth="1"/>
    <col min="6151" max="6151" width="9.7109375" style="2" bestFit="1" customWidth="1"/>
    <col min="6152" max="6152" width="10.85546875" style="2" bestFit="1" customWidth="1"/>
    <col min="6153" max="6153" width="9.7109375" style="2" customWidth="1"/>
    <col min="6154" max="6154" width="8" style="2" customWidth="1"/>
    <col min="6155" max="6155" width="9.5703125" style="2" customWidth="1"/>
    <col min="6156" max="6400" width="9.140625" style="2"/>
    <col min="6401" max="6401" width="48" style="2" customWidth="1"/>
    <col min="6402" max="6402" width="9.140625" style="2"/>
    <col min="6403" max="6403" width="9.85546875" style="2" customWidth="1"/>
    <col min="6404" max="6404" width="8.42578125" style="2" customWidth="1"/>
    <col min="6405" max="6405" width="9.5703125" style="2" customWidth="1"/>
    <col min="6406" max="6406" width="9.7109375" style="2" customWidth="1"/>
    <col min="6407" max="6407" width="9.7109375" style="2" bestFit="1" customWidth="1"/>
    <col min="6408" max="6408" width="10.85546875" style="2" bestFit="1" customWidth="1"/>
    <col min="6409" max="6409" width="9.7109375" style="2" customWidth="1"/>
    <col min="6410" max="6410" width="8" style="2" customWidth="1"/>
    <col min="6411" max="6411" width="9.5703125" style="2" customWidth="1"/>
    <col min="6412" max="6656" width="9.140625" style="2"/>
    <col min="6657" max="6657" width="48" style="2" customWidth="1"/>
    <col min="6658" max="6658" width="9.140625" style="2"/>
    <col min="6659" max="6659" width="9.85546875" style="2" customWidth="1"/>
    <col min="6660" max="6660" width="8.42578125" style="2" customWidth="1"/>
    <col min="6661" max="6661" width="9.5703125" style="2" customWidth="1"/>
    <col min="6662" max="6662" width="9.7109375" style="2" customWidth="1"/>
    <col min="6663" max="6663" width="9.7109375" style="2" bestFit="1" customWidth="1"/>
    <col min="6664" max="6664" width="10.85546875" style="2" bestFit="1" customWidth="1"/>
    <col min="6665" max="6665" width="9.7109375" style="2" customWidth="1"/>
    <col min="6666" max="6666" width="8" style="2" customWidth="1"/>
    <col min="6667" max="6667" width="9.5703125" style="2" customWidth="1"/>
    <col min="6668" max="6912" width="9.140625" style="2"/>
    <col min="6913" max="6913" width="48" style="2" customWidth="1"/>
    <col min="6914" max="6914" width="9.140625" style="2"/>
    <col min="6915" max="6915" width="9.85546875" style="2" customWidth="1"/>
    <col min="6916" max="6916" width="8.42578125" style="2" customWidth="1"/>
    <col min="6917" max="6917" width="9.5703125" style="2" customWidth="1"/>
    <col min="6918" max="6918" width="9.7109375" style="2" customWidth="1"/>
    <col min="6919" max="6919" width="9.7109375" style="2" bestFit="1" customWidth="1"/>
    <col min="6920" max="6920" width="10.85546875" style="2" bestFit="1" customWidth="1"/>
    <col min="6921" max="6921" width="9.7109375" style="2" customWidth="1"/>
    <col min="6922" max="6922" width="8" style="2" customWidth="1"/>
    <col min="6923" max="6923" width="9.5703125" style="2" customWidth="1"/>
    <col min="6924" max="7168" width="9.140625" style="2"/>
    <col min="7169" max="7169" width="48" style="2" customWidth="1"/>
    <col min="7170" max="7170" width="9.140625" style="2"/>
    <col min="7171" max="7171" width="9.85546875" style="2" customWidth="1"/>
    <col min="7172" max="7172" width="8.42578125" style="2" customWidth="1"/>
    <col min="7173" max="7173" width="9.5703125" style="2" customWidth="1"/>
    <col min="7174" max="7174" width="9.7109375" style="2" customWidth="1"/>
    <col min="7175" max="7175" width="9.7109375" style="2" bestFit="1" customWidth="1"/>
    <col min="7176" max="7176" width="10.85546875" style="2" bestFit="1" customWidth="1"/>
    <col min="7177" max="7177" width="9.7109375" style="2" customWidth="1"/>
    <col min="7178" max="7178" width="8" style="2" customWidth="1"/>
    <col min="7179" max="7179" width="9.5703125" style="2" customWidth="1"/>
    <col min="7180" max="7424" width="9.140625" style="2"/>
    <col min="7425" max="7425" width="48" style="2" customWidth="1"/>
    <col min="7426" max="7426" width="9.140625" style="2"/>
    <col min="7427" max="7427" width="9.85546875" style="2" customWidth="1"/>
    <col min="7428" max="7428" width="8.42578125" style="2" customWidth="1"/>
    <col min="7429" max="7429" width="9.5703125" style="2" customWidth="1"/>
    <col min="7430" max="7430" width="9.7109375" style="2" customWidth="1"/>
    <col min="7431" max="7431" width="9.7109375" style="2" bestFit="1" customWidth="1"/>
    <col min="7432" max="7432" width="10.85546875" style="2" bestFit="1" customWidth="1"/>
    <col min="7433" max="7433" width="9.7109375" style="2" customWidth="1"/>
    <col min="7434" max="7434" width="8" style="2" customWidth="1"/>
    <col min="7435" max="7435" width="9.5703125" style="2" customWidth="1"/>
    <col min="7436" max="7680" width="9.140625" style="2"/>
    <col min="7681" max="7681" width="48" style="2" customWidth="1"/>
    <col min="7682" max="7682" width="9.140625" style="2"/>
    <col min="7683" max="7683" width="9.85546875" style="2" customWidth="1"/>
    <col min="7684" max="7684" width="8.42578125" style="2" customWidth="1"/>
    <col min="7685" max="7685" width="9.5703125" style="2" customWidth="1"/>
    <col min="7686" max="7686" width="9.7109375" style="2" customWidth="1"/>
    <col min="7687" max="7687" width="9.7109375" style="2" bestFit="1" customWidth="1"/>
    <col min="7688" max="7688" width="10.85546875" style="2" bestFit="1" customWidth="1"/>
    <col min="7689" max="7689" width="9.7109375" style="2" customWidth="1"/>
    <col min="7690" max="7690" width="8" style="2" customWidth="1"/>
    <col min="7691" max="7691" width="9.5703125" style="2" customWidth="1"/>
    <col min="7692" max="7936" width="9.140625" style="2"/>
    <col min="7937" max="7937" width="48" style="2" customWidth="1"/>
    <col min="7938" max="7938" width="9.140625" style="2"/>
    <col min="7939" max="7939" width="9.85546875" style="2" customWidth="1"/>
    <col min="7940" max="7940" width="8.42578125" style="2" customWidth="1"/>
    <col min="7941" max="7941" width="9.5703125" style="2" customWidth="1"/>
    <col min="7942" max="7942" width="9.7109375" style="2" customWidth="1"/>
    <col min="7943" max="7943" width="9.7109375" style="2" bestFit="1" customWidth="1"/>
    <col min="7944" max="7944" width="10.85546875" style="2" bestFit="1" customWidth="1"/>
    <col min="7945" max="7945" width="9.7109375" style="2" customWidth="1"/>
    <col min="7946" max="7946" width="8" style="2" customWidth="1"/>
    <col min="7947" max="7947" width="9.5703125" style="2" customWidth="1"/>
    <col min="7948" max="8192" width="9.140625" style="2"/>
    <col min="8193" max="8193" width="48" style="2" customWidth="1"/>
    <col min="8194" max="8194" width="9.140625" style="2"/>
    <col min="8195" max="8195" width="9.85546875" style="2" customWidth="1"/>
    <col min="8196" max="8196" width="8.42578125" style="2" customWidth="1"/>
    <col min="8197" max="8197" width="9.5703125" style="2" customWidth="1"/>
    <col min="8198" max="8198" width="9.7109375" style="2" customWidth="1"/>
    <col min="8199" max="8199" width="9.7109375" style="2" bestFit="1" customWidth="1"/>
    <col min="8200" max="8200" width="10.85546875" style="2" bestFit="1" customWidth="1"/>
    <col min="8201" max="8201" width="9.7109375" style="2" customWidth="1"/>
    <col min="8202" max="8202" width="8" style="2" customWidth="1"/>
    <col min="8203" max="8203" width="9.5703125" style="2" customWidth="1"/>
    <col min="8204" max="8448" width="9.140625" style="2"/>
    <col min="8449" max="8449" width="48" style="2" customWidth="1"/>
    <col min="8450" max="8450" width="9.140625" style="2"/>
    <col min="8451" max="8451" width="9.85546875" style="2" customWidth="1"/>
    <col min="8452" max="8452" width="8.42578125" style="2" customWidth="1"/>
    <col min="8453" max="8453" width="9.5703125" style="2" customWidth="1"/>
    <col min="8454" max="8454" width="9.7109375" style="2" customWidth="1"/>
    <col min="8455" max="8455" width="9.7109375" style="2" bestFit="1" customWidth="1"/>
    <col min="8456" max="8456" width="10.85546875" style="2" bestFit="1" customWidth="1"/>
    <col min="8457" max="8457" width="9.7109375" style="2" customWidth="1"/>
    <col min="8458" max="8458" width="8" style="2" customWidth="1"/>
    <col min="8459" max="8459" width="9.5703125" style="2" customWidth="1"/>
    <col min="8460" max="8704" width="9.140625" style="2"/>
    <col min="8705" max="8705" width="48" style="2" customWidth="1"/>
    <col min="8706" max="8706" width="9.140625" style="2"/>
    <col min="8707" max="8707" width="9.85546875" style="2" customWidth="1"/>
    <col min="8708" max="8708" width="8.42578125" style="2" customWidth="1"/>
    <col min="8709" max="8709" width="9.5703125" style="2" customWidth="1"/>
    <col min="8710" max="8710" width="9.7109375" style="2" customWidth="1"/>
    <col min="8711" max="8711" width="9.7109375" style="2" bestFit="1" customWidth="1"/>
    <col min="8712" max="8712" width="10.85546875" style="2" bestFit="1" customWidth="1"/>
    <col min="8713" max="8713" width="9.7109375" style="2" customWidth="1"/>
    <col min="8714" max="8714" width="8" style="2" customWidth="1"/>
    <col min="8715" max="8715" width="9.5703125" style="2" customWidth="1"/>
    <col min="8716" max="8960" width="9.140625" style="2"/>
    <col min="8961" max="8961" width="48" style="2" customWidth="1"/>
    <col min="8962" max="8962" width="9.140625" style="2"/>
    <col min="8963" max="8963" width="9.85546875" style="2" customWidth="1"/>
    <col min="8964" max="8964" width="8.42578125" style="2" customWidth="1"/>
    <col min="8965" max="8965" width="9.5703125" style="2" customWidth="1"/>
    <col min="8966" max="8966" width="9.7109375" style="2" customWidth="1"/>
    <col min="8967" max="8967" width="9.7109375" style="2" bestFit="1" customWidth="1"/>
    <col min="8968" max="8968" width="10.85546875" style="2" bestFit="1" customWidth="1"/>
    <col min="8969" max="8969" width="9.7109375" style="2" customWidth="1"/>
    <col min="8970" max="8970" width="8" style="2" customWidth="1"/>
    <col min="8971" max="8971" width="9.5703125" style="2" customWidth="1"/>
    <col min="8972" max="9216" width="9.140625" style="2"/>
    <col min="9217" max="9217" width="48" style="2" customWidth="1"/>
    <col min="9218" max="9218" width="9.140625" style="2"/>
    <col min="9219" max="9219" width="9.85546875" style="2" customWidth="1"/>
    <col min="9220" max="9220" width="8.42578125" style="2" customWidth="1"/>
    <col min="9221" max="9221" width="9.5703125" style="2" customWidth="1"/>
    <col min="9222" max="9222" width="9.7109375" style="2" customWidth="1"/>
    <col min="9223" max="9223" width="9.7109375" style="2" bestFit="1" customWidth="1"/>
    <col min="9224" max="9224" width="10.85546875" style="2" bestFit="1" customWidth="1"/>
    <col min="9225" max="9225" width="9.7109375" style="2" customWidth="1"/>
    <col min="9226" max="9226" width="8" style="2" customWidth="1"/>
    <col min="9227" max="9227" width="9.5703125" style="2" customWidth="1"/>
    <col min="9228" max="9472" width="9.140625" style="2"/>
    <col min="9473" max="9473" width="48" style="2" customWidth="1"/>
    <col min="9474" max="9474" width="9.140625" style="2"/>
    <col min="9475" max="9475" width="9.85546875" style="2" customWidth="1"/>
    <col min="9476" max="9476" width="8.42578125" style="2" customWidth="1"/>
    <col min="9477" max="9477" width="9.5703125" style="2" customWidth="1"/>
    <col min="9478" max="9478" width="9.7109375" style="2" customWidth="1"/>
    <col min="9479" max="9479" width="9.7109375" style="2" bestFit="1" customWidth="1"/>
    <col min="9480" max="9480" width="10.85546875" style="2" bestFit="1" customWidth="1"/>
    <col min="9481" max="9481" width="9.7109375" style="2" customWidth="1"/>
    <col min="9482" max="9482" width="8" style="2" customWidth="1"/>
    <col min="9483" max="9483" width="9.5703125" style="2" customWidth="1"/>
    <col min="9484" max="9728" width="9.140625" style="2"/>
    <col min="9729" max="9729" width="48" style="2" customWidth="1"/>
    <col min="9730" max="9730" width="9.140625" style="2"/>
    <col min="9731" max="9731" width="9.85546875" style="2" customWidth="1"/>
    <col min="9732" max="9732" width="8.42578125" style="2" customWidth="1"/>
    <col min="9733" max="9733" width="9.5703125" style="2" customWidth="1"/>
    <col min="9734" max="9734" width="9.7109375" style="2" customWidth="1"/>
    <col min="9735" max="9735" width="9.7109375" style="2" bestFit="1" customWidth="1"/>
    <col min="9736" max="9736" width="10.85546875" style="2" bestFit="1" customWidth="1"/>
    <col min="9737" max="9737" width="9.7109375" style="2" customWidth="1"/>
    <col min="9738" max="9738" width="8" style="2" customWidth="1"/>
    <col min="9739" max="9739" width="9.5703125" style="2" customWidth="1"/>
    <col min="9740" max="9984" width="9.140625" style="2"/>
    <col min="9985" max="9985" width="48" style="2" customWidth="1"/>
    <col min="9986" max="9986" width="9.140625" style="2"/>
    <col min="9987" max="9987" width="9.85546875" style="2" customWidth="1"/>
    <col min="9988" max="9988" width="8.42578125" style="2" customWidth="1"/>
    <col min="9989" max="9989" width="9.5703125" style="2" customWidth="1"/>
    <col min="9990" max="9990" width="9.7109375" style="2" customWidth="1"/>
    <col min="9991" max="9991" width="9.7109375" style="2" bestFit="1" customWidth="1"/>
    <col min="9992" max="9992" width="10.85546875" style="2" bestFit="1" customWidth="1"/>
    <col min="9993" max="9993" width="9.7109375" style="2" customWidth="1"/>
    <col min="9994" max="9994" width="8" style="2" customWidth="1"/>
    <col min="9995" max="9995" width="9.5703125" style="2" customWidth="1"/>
    <col min="9996" max="10240" width="9.140625" style="2"/>
    <col min="10241" max="10241" width="48" style="2" customWidth="1"/>
    <col min="10242" max="10242" width="9.140625" style="2"/>
    <col min="10243" max="10243" width="9.85546875" style="2" customWidth="1"/>
    <col min="10244" max="10244" width="8.42578125" style="2" customWidth="1"/>
    <col min="10245" max="10245" width="9.5703125" style="2" customWidth="1"/>
    <col min="10246" max="10246" width="9.7109375" style="2" customWidth="1"/>
    <col min="10247" max="10247" width="9.7109375" style="2" bestFit="1" customWidth="1"/>
    <col min="10248" max="10248" width="10.85546875" style="2" bestFit="1" customWidth="1"/>
    <col min="10249" max="10249" width="9.7109375" style="2" customWidth="1"/>
    <col min="10250" max="10250" width="8" style="2" customWidth="1"/>
    <col min="10251" max="10251" width="9.5703125" style="2" customWidth="1"/>
    <col min="10252" max="10496" width="9.140625" style="2"/>
    <col min="10497" max="10497" width="48" style="2" customWidth="1"/>
    <col min="10498" max="10498" width="9.140625" style="2"/>
    <col min="10499" max="10499" width="9.85546875" style="2" customWidth="1"/>
    <col min="10500" max="10500" width="8.42578125" style="2" customWidth="1"/>
    <col min="10501" max="10501" width="9.5703125" style="2" customWidth="1"/>
    <col min="10502" max="10502" width="9.7109375" style="2" customWidth="1"/>
    <col min="10503" max="10503" width="9.7109375" style="2" bestFit="1" customWidth="1"/>
    <col min="10504" max="10504" width="10.85546875" style="2" bestFit="1" customWidth="1"/>
    <col min="10505" max="10505" width="9.7109375" style="2" customWidth="1"/>
    <col min="10506" max="10506" width="8" style="2" customWidth="1"/>
    <col min="10507" max="10507" width="9.5703125" style="2" customWidth="1"/>
    <col min="10508" max="10752" width="9.140625" style="2"/>
    <col min="10753" max="10753" width="48" style="2" customWidth="1"/>
    <col min="10754" max="10754" width="9.140625" style="2"/>
    <col min="10755" max="10755" width="9.85546875" style="2" customWidth="1"/>
    <col min="10756" max="10756" width="8.42578125" style="2" customWidth="1"/>
    <col min="10757" max="10757" width="9.5703125" style="2" customWidth="1"/>
    <col min="10758" max="10758" width="9.7109375" style="2" customWidth="1"/>
    <col min="10759" max="10759" width="9.7109375" style="2" bestFit="1" customWidth="1"/>
    <col min="10760" max="10760" width="10.85546875" style="2" bestFit="1" customWidth="1"/>
    <col min="10761" max="10761" width="9.7109375" style="2" customWidth="1"/>
    <col min="10762" max="10762" width="8" style="2" customWidth="1"/>
    <col min="10763" max="10763" width="9.5703125" style="2" customWidth="1"/>
    <col min="10764" max="11008" width="9.140625" style="2"/>
    <col min="11009" max="11009" width="48" style="2" customWidth="1"/>
    <col min="11010" max="11010" width="9.140625" style="2"/>
    <col min="11011" max="11011" width="9.85546875" style="2" customWidth="1"/>
    <col min="11012" max="11012" width="8.42578125" style="2" customWidth="1"/>
    <col min="11013" max="11013" width="9.5703125" style="2" customWidth="1"/>
    <col min="11014" max="11014" width="9.7109375" style="2" customWidth="1"/>
    <col min="11015" max="11015" width="9.7109375" style="2" bestFit="1" customWidth="1"/>
    <col min="11016" max="11016" width="10.85546875" style="2" bestFit="1" customWidth="1"/>
    <col min="11017" max="11017" width="9.7109375" style="2" customWidth="1"/>
    <col min="11018" max="11018" width="8" style="2" customWidth="1"/>
    <col min="11019" max="11019" width="9.5703125" style="2" customWidth="1"/>
    <col min="11020" max="11264" width="9.140625" style="2"/>
    <col min="11265" max="11265" width="48" style="2" customWidth="1"/>
    <col min="11266" max="11266" width="9.140625" style="2"/>
    <col min="11267" max="11267" width="9.85546875" style="2" customWidth="1"/>
    <col min="11268" max="11268" width="8.42578125" style="2" customWidth="1"/>
    <col min="11269" max="11269" width="9.5703125" style="2" customWidth="1"/>
    <col min="11270" max="11270" width="9.7109375" style="2" customWidth="1"/>
    <col min="11271" max="11271" width="9.7109375" style="2" bestFit="1" customWidth="1"/>
    <col min="11272" max="11272" width="10.85546875" style="2" bestFit="1" customWidth="1"/>
    <col min="11273" max="11273" width="9.7109375" style="2" customWidth="1"/>
    <col min="11274" max="11274" width="8" style="2" customWidth="1"/>
    <col min="11275" max="11275" width="9.5703125" style="2" customWidth="1"/>
    <col min="11276" max="11520" width="9.140625" style="2"/>
    <col min="11521" max="11521" width="48" style="2" customWidth="1"/>
    <col min="11522" max="11522" width="9.140625" style="2"/>
    <col min="11523" max="11523" width="9.85546875" style="2" customWidth="1"/>
    <col min="11524" max="11524" width="8.42578125" style="2" customWidth="1"/>
    <col min="11525" max="11525" width="9.5703125" style="2" customWidth="1"/>
    <col min="11526" max="11526" width="9.7109375" style="2" customWidth="1"/>
    <col min="11527" max="11527" width="9.7109375" style="2" bestFit="1" customWidth="1"/>
    <col min="11528" max="11528" width="10.85546875" style="2" bestFit="1" customWidth="1"/>
    <col min="11529" max="11529" width="9.7109375" style="2" customWidth="1"/>
    <col min="11530" max="11530" width="8" style="2" customWidth="1"/>
    <col min="11531" max="11531" width="9.5703125" style="2" customWidth="1"/>
    <col min="11532" max="11776" width="9.140625" style="2"/>
    <col min="11777" max="11777" width="48" style="2" customWidth="1"/>
    <col min="11778" max="11778" width="9.140625" style="2"/>
    <col min="11779" max="11779" width="9.85546875" style="2" customWidth="1"/>
    <col min="11780" max="11780" width="8.42578125" style="2" customWidth="1"/>
    <col min="11781" max="11781" width="9.5703125" style="2" customWidth="1"/>
    <col min="11782" max="11782" width="9.7109375" style="2" customWidth="1"/>
    <col min="11783" max="11783" width="9.7109375" style="2" bestFit="1" customWidth="1"/>
    <col min="11784" max="11784" width="10.85546875" style="2" bestFit="1" customWidth="1"/>
    <col min="11785" max="11785" width="9.7109375" style="2" customWidth="1"/>
    <col min="11786" max="11786" width="8" style="2" customWidth="1"/>
    <col min="11787" max="11787" width="9.5703125" style="2" customWidth="1"/>
    <col min="11788" max="12032" width="9.140625" style="2"/>
    <col min="12033" max="12033" width="48" style="2" customWidth="1"/>
    <col min="12034" max="12034" width="9.140625" style="2"/>
    <col min="12035" max="12035" width="9.85546875" style="2" customWidth="1"/>
    <col min="12036" max="12036" width="8.42578125" style="2" customWidth="1"/>
    <col min="12037" max="12037" width="9.5703125" style="2" customWidth="1"/>
    <col min="12038" max="12038" width="9.7109375" style="2" customWidth="1"/>
    <col min="12039" max="12039" width="9.7109375" style="2" bestFit="1" customWidth="1"/>
    <col min="12040" max="12040" width="10.85546875" style="2" bestFit="1" customWidth="1"/>
    <col min="12041" max="12041" width="9.7109375" style="2" customWidth="1"/>
    <col min="12042" max="12042" width="8" style="2" customWidth="1"/>
    <col min="12043" max="12043" width="9.5703125" style="2" customWidth="1"/>
    <col min="12044" max="12288" width="9.140625" style="2"/>
    <col min="12289" max="12289" width="48" style="2" customWidth="1"/>
    <col min="12290" max="12290" width="9.140625" style="2"/>
    <col min="12291" max="12291" width="9.85546875" style="2" customWidth="1"/>
    <col min="12292" max="12292" width="8.42578125" style="2" customWidth="1"/>
    <col min="12293" max="12293" width="9.5703125" style="2" customWidth="1"/>
    <col min="12294" max="12294" width="9.7109375" style="2" customWidth="1"/>
    <col min="12295" max="12295" width="9.7109375" style="2" bestFit="1" customWidth="1"/>
    <col min="12296" max="12296" width="10.85546875" style="2" bestFit="1" customWidth="1"/>
    <col min="12297" max="12297" width="9.7109375" style="2" customWidth="1"/>
    <col min="12298" max="12298" width="8" style="2" customWidth="1"/>
    <col min="12299" max="12299" width="9.5703125" style="2" customWidth="1"/>
    <col min="12300" max="12544" width="9.140625" style="2"/>
    <col min="12545" max="12545" width="48" style="2" customWidth="1"/>
    <col min="12546" max="12546" width="9.140625" style="2"/>
    <col min="12547" max="12547" width="9.85546875" style="2" customWidth="1"/>
    <col min="12548" max="12548" width="8.42578125" style="2" customWidth="1"/>
    <col min="12549" max="12549" width="9.5703125" style="2" customWidth="1"/>
    <col min="12550" max="12550" width="9.7109375" style="2" customWidth="1"/>
    <col min="12551" max="12551" width="9.7109375" style="2" bestFit="1" customWidth="1"/>
    <col min="12552" max="12552" width="10.85546875" style="2" bestFit="1" customWidth="1"/>
    <col min="12553" max="12553" width="9.7109375" style="2" customWidth="1"/>
    <col min="12554" max="12554" width="8" style="2" customWidth="1"/>
    <col min="12555" max="12555" width="9.5703125" style="2" customWidth="1"/>
    <col min="12556" max="12800" width="9.140625" style="2"/>
    <col min="12801" max="12801" width="48" style="2" customWidth="1"/>
    <col min="12802" max="12802" width="9.140625" style="2"/>
    <col min="12803" max="12803" width="9.85546875" style="2" customWidth="1"/>
    <col min="12804" max="12804" width="8.42578125" style="2" customWidth="1"/>
    <col min="12805" max="12805" width="9.5703125" style="2" customWidth="1"/>
    <col min="12806" max="12806" width="9.7109375" style="2" customWidth="1"/>
    <col min="12807" max="12807" width="9.7109375" style="2" bestFit="1" customWidth="1"/>
    <col min="12808" max="12808" width="10.85546875" style="2" bestFit="1" customWidth="1"/>
    <col min="12809" max="12809" width="9.7109375" style="2" customWidth="1"/>
    <col min="12810" max="12810" width="8" style="2" customWidth="1"/>
    <col min="12811" max="12811" width="9.5703125" style="2" customWidth="1"/>
    <col min="12812" max="13056" width="9.140625" style="2"/>
    <col min="13057" max="13057" width="48" style="2" customWidth="1"/>
    <col min="13058" max="13058" width="9.140625" style="2"/>
    <col min="13059" max="13059" width="9.85546875" style="2" customWidth="1"/>
    <col min="13060" max="13060" width="8.42578125" style="2" customWidth="1"/>
    <col min="13061" max="13061" width="9.5703125" style="2" customWidth="1"/>
    <col min="13062" max="13062" width="9.7109375" style="2" customWidth="1"/>
    <col min="13063" max="13063" width="9.7109375" style="2" bestFit="1" customWidth="1"/>
    <col min="13064" max="13064" width="10.85546875" style="2" bestFit="1" customWidth="1"/>
    <col min="13065" max="13065" width="9.7109375" style="2" customWidth="1"/>
    <col min="13066" max="13066" width="8" style="2" customWidth="1"/>
    <col min="13067" max="13067" width="9.5703125" style="2" customWidth="1"/>
    <col min="13068" max="13312" width="9.140625" style="2"/>
    <col min="13313" max="13313" width="48" style="2" customWidth="1"/>
    <col min="13314" max="13314" width="9.140625" style="2"/>
    <col min="13315" max="13315" width="9.85546875" style="2" customWidth="1"/>
    <col min="13316" max="13316" width="8.42578125" style="2" customWidth="1"/>
    <col min="13317" max="13317" width="9.5703125" style="2" customWidth="1"/>
    <col min="13318" max="13318" width="9.7109375" style="2" customWidth="1"/>
    <col min="13319" max="13319" width="9.7109375" style="2" bestFit="1" customWidth="1"/>
    <col min="13320" max="13320" width="10.85546875" style="2" bestFit="1" customWidth="1"/>
    <col min="13321" max="13321" width="9.7109375" style="2" customWidth="1"/>
    <col min="13322" max="13322" width="8" style="2" customWidth="1"/>
    <col min="13323" max="13323" width="9.5703125" style="2" customWidth="1"/>
    <col min="13324" max="13568" width="9.140625" style="2"/>
    <col min="13569" max="13569" width="48" style="2" customWidth="1"/>
    <col min="13570" max="13570" width="9.140625" style="2"/>
    <col min="13571" max="13571" width="9.85546875" style="2" customWidth="1"/>
    <col min="13572" max="13572" width="8.42578125" style="2" customWidth="1"/>
    <col min="13573" max="13573" width="9.5703125" style="2" customWidth="1"/>
    <col min="13574" max="13574" width="9.7109375" style="2" customWidth="1"/>
    <col min="13575" max="13575" width="9.7109375" style="2" bestFit="1" customWidth="1"/>
    <col min="13576" max="13576" width="10.85546875" style="2" bestFit="1" customWidth="1"/>
    <col min="13577" max="13577" width="9.7109375" style="2" customWidth="1"/>
    <col min="13578" max="13578" width="8" style="2" customWidth="1"/>
    <col min="13579" max="13579" width="9.5703125" style="2" customWidth="1"/>
    <col min="13580" max="13824" width="9.140625" style="2"/>
    <col min="13825" max="13825" width="48" style="2" customWidth="1"/>
    <col min="13826" max="13826" width="9.140625" style="2"/>
    <col min="13827" max="13827" width="9.85546875" style="2" customWidth="1"/>
    <col min="13828" max="13828" width="8.42578125" style="2" customWidth="1"/>
    <col min="13829" max="13829" width="9.5703125" style="2" customWidth="1"/>
    <col min="13830" max="13830" width="9.7109375" style="2" customWidth="1"/>
    <col min="13831" max="13831" width="9.7109375" style="2" bestFit="1" customWidth="1"/>
    <col min="13832" max="13832" width="10.85546875" style="2" bestFit="1" customWidth="1"/>
    <col min="13833" max="13833" width="9.7109375" style="2" customWidth="1"/>
    <col min="13834" max="13834" width="8" style="2" customWidth="1"/>
    <col min="13835" max="13835" width="9.5703125" style="2" customWidth="1"/>
    <col min="13836" max="14080" width="9.140625" style="2"/>
    <col min="14081" max="14081" width="48" style="2" customWidth="1"/>
    <col min="14082" max="14082" width="9.140625" style="2"/>
    <col min="14083" max="14083" width="9.85546875" style="2" customWidth="1"/>
    <col min="14084" max="14084" width="8.42578125" style="2" customWidth="1"/>
    <col min="14085" max="14085" width="9.5703125" style="2" customWidth="1"/>
    <col min="14086" max="14086" width="9.7109375" style="2" customWidth="1"/>
    <col min="14087" max="14087" width="9.7109375" style="2" bestFit="1" customWidth="1"/>
    <col min="14088" max="14088" width="10.85546875" style="2" bestFit="1" customWidth="1"/>
    <col min="14089" max="14089" width="9.7109375" style="2" customWidth="1"/>
    <col min="14090" max="14090" width="8" style="2" customWidth="1"/>
    <col min="14091" max="14091" width="9.5703125" style="2" customWidth="1"/>
    <col min="14092" max="14336" width="9.140625" style="2"/>
    <col min="14337" max="14337" width="48" style="2" customWidth="1"/>
    <col min="14338" max="14338" width="9.140625" style="2"/>
    <col min="14339" max="14339" width="9.85546875" style="2" customWidth="1"/>
    <col min="14340" max="14340" width="8.42578125" style="2" customWidth="1"/>
    <col min="14341" max="14341" width="9.5703125" style="2" customWidth="1"/>
    <col min="14342" max="14342" width="9.7109375" style="2" customWidth="1"/>
    <col min="14343" max="14343" width="9.7109375" style="2" bestFit="1" customWidth="1"/>
    <col min="14344" max="14344" width="10.85546875" style="2" bestFit="1" customWidth="1"/>
    <col min="14345" max="14345" width="9.7109375" style="2" customWidth="1"/>
    <col min="14346" max="14346" width="8" style="2" customWidth="1"/>
    <col min="14347" max="14347" width="9.5703125" style="2" customWidth="1"/>
    <col min="14348" max="14592" width="9.140625" style="2"/>
    <col min="14593" max="14593" width="48" style="2" customWidth="1"/>
    <col min="14594" max="14594" width="9.140625" style="2"/>
    <col min="14595" max="14595" width="9.85546875" style="2" customWidth="1"/>
    <col min="14596" max="14596" width="8.42578125" style="2" customWidth="1"/>
    <col min="14597" max="14597" width="9.5703125" style="2" customWidth="1"/>
    <col min="14598" max="14598" width="9.7109375" style="2" customWidth="1"/>
    <col min="14599" max="14599" width="9.7109375" style="2" bestFit="1" customWidth="1"/>
    <col min="14600" max="14600" width="10.85546875" style="2" bestFit="1" customWidth="1"/>
    <col min="14601" max="14601" width="9.7109375" style="2" customWidth="1"/>
    <col min="14602" max="14602" width="8" style="2" customWidth="1"/>
    <col min="14603" max="14603" width="9.5703125" style="2" customWidth="1"/>
    <col min="14604" max="14848" width="9.140625" style="2"/>
    <col min="14849" max="14849" width="48" style="2" customWidth="1"/>
    <col min="14850" max="14850" width="9.140625" style="2"/>
    <col min="14851" max="14851" width="9.85546875" style="2" customWidth="1"/>
    <col min="14852" max="14852" width="8.42578125" style="2" customWidth="1"/>
    <col min="14853" max="14853" width="9.5703125" style="2" customWidth="1"/>
    <col min="14854" max="14854" width="9.7109375" style="2" customWidth="1"/>
    <col min="14855" max="14855" width="9.7109375" style="2" bestFit="1" customWidth="1"/>
    <col min="14856" max="14856" width="10.85546875" style="2" bestFit="1" customWidth="1"/>
    <col min="14857" max="14857" width="9.7109375" style="2" customWidth="1"/>
    <col min="14858" max="14858" width="8" style="2" customWidth="1"/>
    <col min="14859" max="14859" width="9.5703125" style="2" customWidth="1"/>
    <col min="14860" max="15104" width="9.140625" style="2"/>
    <col min="15105" max="15105" width="48" style="2" customWidth="1"/>
    <col min="15106" max="15106" width="9.140625" style="2"/>
    <col min="15107" max="15107" width="9.85546875" style="2" customWidth="1"/>
    <col min="15108" max="15108" width="8.42578125" style="2" customWidth="1"/>
    <col min="15109" max="15109" width="9.5703125" style="2" customWidth="1"/>
    <col min="15110" max="15110" width="9.7109375" style="2" customWidth="1"/>
    <col min="15111" max="15111" width="9.7109375" style="2" bestFit="1" customWidth="1"/>
    <col min="15112" max="15112" width="10.85546875" style="2" bestFit="1" customWidth="1"/>
    <col min="15113" max="15113" width="9.7109375" style="2" customWidth="1"/>
    <col min="15114" max="15114" width="8" style="2" customWidth="1"/>
    <col min="15115" max="15115" width="9.5703125" style="2" customWidth="1"/>
    <col min="15116" max="15360" width="9.140625" style="2"/>
    <col min="15361" max="15361" width="48" style="2" customWidth="1"/>
    <col min="15362" max="15362" width="9.140625" style="2"/>
    <col min="15363" max="15363" width="9.85546875" style="2" customWidth="1"/>
    <col min="15364" max="15364" width="8.42578125" style="2" customWidth="1"/>
    <col min="15365" max="15365" width="9.5703125" style="2" customWidth="1"/>
    <col min="15366" max="15366" width="9.7109375" style="2" customWidth="1"/>
    <col min="15367" max="15367" width="9.7109375" style="2" bestFit="1" customWidth="1"/>
    <col min="15368" max="15368" width="10.85546875" style="2" bestFit="1" customWidth="1"/>
    <col min="15369" max="15369" width="9.7109375" style="2" customWidth="1"/>
    <col min="15370" max="15370" width="8" style="2" customWidth="1"/>
    <col min="15371" max="15371" width="9.5703125" style="2" customWidth="1"/>
    <col min="15372" max="15616" width="9.140625" style="2"/>
    <col min="15617" max="15617" width="48" style="2" customWidth="1"/>
    <col min="15618" max="15618" width="9.140625" style="2"/>
    <col min="15619" max="15619" width="9.85546875" style="2" customWidth="1"/>
    <col min="15620" max="15620" width="8.42578125" style="2" customWidth="1"/>
    <col min="15621" max="15621" width="9.5703125" style="2" customWidth="1"/>
    <col min="15622" max="15622" width="9.7109375" style="2" customWidth="1"/>
    <col min="15623" max="15623" width="9.7109375" style="2" bestFit="1" customWidth="1"/>
    <col min="15624" max="15624" width="10.85546875" style="2" bestFit="1" customWidth="1"/>
    <col min="15625" max="15625" width="9.7109375" style="2" customWidth="1"/>
    <col min="15626" max="15626" width="8" style="2" customWidth="1"/>
    <col min="15627" max="15627" width="9.5703125" style="2" customWidth="1"/>
    <col min="15628" max="15872" width="9.140625" style="2"/>
    <col min="15873" max="15873" width="48" style="2" customWidth="1"/>
    <col min="15874" max="15874" width="9.140625" style="2"/>
    <col min="15875" max="15875" width="9.85546875" style="2" customWidth="1"/>
    <col min="15876" max="15876" width="8.42578125" style="2" customWidth="1"/>
    <col min="15877" max="15877" width="9.5703125" style="2" customWidth="1"/>
    <col min="15878" max="15878" width="9.7109375" style="2" customWidth="1"/>
    <col min="15879" max="15879" width="9.7109375" style="2" bestFit="1" customWidth="1"/>
    <col min="15880" max="15880" width="10.85546875" style="2" bestFit="1" customWidth="1"/>
    <col min="15881" max="15881" width="9.7109375" style="2" customWidth="1"/>
    <col min="15882" max="15882" width="8" style="2" customWidth="1"/>
    <col min="15883" max="15883" width="9.5703125" style="2" customWidth="1"/>
    <col min="15884" max="16128" width="9.140625" style="2"/>
    <col min="16129" max="16129" width="48" style="2" customWidth="1"/>
    <col min="16130" max="16130" width="9.140625" style="2"/>
    <col min="16131" max="16131" width="9.85546875" style="2" customWidth="1"/>
    <col min="16132" max="16132" width="8.42578125" style="2" customWidth="1"/>
    <col min="16133" max="16133" width="9.5703125" style="2" customWidth="1"/>
    <col min="16134" max="16134" width="9.7109375" style="2" customWidth="1"/>
    <col min="16135" max="16135" width="9.7109375" style="2" bestFit="1" customWidth="1"/>
    <col min="16136" max="16136" width="10.85546875" style="2" bestFit="1" customWidth="1"/>
    <col min="16137" max="16137" width="9.7109375" style="2" customWidth="1"/>
    <col min="16138" max="16138" width="8" style="2" customWidth="1"/>
    <col min="16139" max="16139" width="9.5703125" style="2" customWidth="1"/>
    <col min="16140" max="16384" width="9.140625" style="2"/>
  </cols>
  <sheetData>
    <row r="1" spans="1:12" x14ac:dyDescent="0.25">
      <c r="A1" s="1" t="s">
        <v>60</v>
      </c>
    </row>
    <row r="3" spans="1:12" ht="38.2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44" t="s">
        <v>13</v>
      </c>
      <c r="B4" s="5">
        <v>988.2</v>
      </c>
      <c r="C4" s="6">
        <v>178</v>
      </c>
      <c r="D4" s="6">
        <v>0</v>
      </c>
      <c r="E4" s="6">
        <v>0</v>
      </c>
      <c r="F4" s="6">
        <v>0</v>
      </c>
      <c r="G4" s="6">
        <v>0</v>
      </c>
      <c r="H4" s="6">
        <v>178</v>
      </c>
      <c r="I4" s="6">
        <v>0</v>
      </c>
      <c r="J4" s="7">
        <v>46</v>
      </c>
      <c r="K4" s="6">
        <v>-132</v>
      </c>
      <c r="L4" s="8">
        <v>0.25842696629213485</v>
      </c>
    </row>
    <row r="5" spans="1:12" ht="13.5" customHeight="1" x14ac:dyDescent="0.25">
      <c r="A5" s="144" t="s">
        <v>14</v>
      </c>
      <c r="B5" s="5">
        <v>1280.45</v>
      </c>
      <c r="C5" s="6">
        <v>308</v>
      </c>
      <c r="D5" s="6">
        <v>0</v>
      </c>
      <c r="E5" s="6">
        <v>0</v>
      </c>
      <c r="F5" s="6">
        <v>0</v>
      </c>
      <c r="G5" s="6">
        <v>0</v>
      </c>
      <c r="H5" s="6">
        <v>308</v>
      </c>
      <c r="I5" s="6">
        <v>0</v>
      </c>
      <c r="J5" s="7">
        <v>73</v>
      </c>
      <c r="K5" s="6">
        <v>-235</v>
      </c>
      <c r="L5" s="8">
        <v>0.23701298701298701</v>
      </c>
    </row>
    <row r="6" spans="1:12" x14ac:dyDescent="0.25">
      <c r="A6" s="144" t="s">
        <v>15</v>
      </c>
      <c r="B6" s="5">
        <v>1312.25</v>
      </c>
      <c r="C6" s="6">
        <v>302</v>
      </c>
      <c r="D6" s="6">
        <v>0</v>
      </c>
      <c r="E6" s="6">
        <v>0</v>
      </c>
      <c r="F6" s="6">
        <v>0</v>
      </c>
      <c r="G6" s="6">
        <v>0</v>
      </c>
      <c r="H6" s="6">
        <v>302</v>
      </c>
      <c r="I6" s="6">
        <v>0</v>
      </c>
      <c r="J6" s="7">
        <v>40</v>
      </c>
      <c r="K6" s="6">
        <v>-262</v>
      </c>
      <c r="L6" s="8">
        <v>0.13245033112582782</v>
      </c>
    </row>
    <row r="7" spans="1:12" x14ac:dyDescent="0.25">
      <c r="A7" s="144" t="s">
        <v>16</v>
      </c>
      <c r="B7" s="5">
        <v>144.1</v>
      </c>
      <c r="C7" s="6">
        <v>32</v>
      </c>
      <c r="D7" s="6">
        <v>32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>
        <v>31</v>
      </c>
      <c r="K7" s="6">
        <v>-1</v>
      </c>
      <c r="L7" s="8">
        <v>0.96875</v>
      </c>
    </row>
    <row r="8" spans="1:12" x14ac:dyDescent="0.25">
      <c r="A8" s="144" t="s">
        <v>17</v>
      </c>
      <c r="B8" s="5">
        <v>1073.77</v>
      </c>
      <c r="C8" s="6">
        <v>217</v>
      </c>
      <c r="D8" s="6">
        <v>39</v>
      </c>
      <c r="E8" s="6">
        <v>0</v>
      </c>
      <c r="F8" s="6">
        <v>178</v>
      </c>
      <c r="G8" s="6">
        <v>0</v>
      </c>
      <c r="H8" s="6">
        <v>0</v>
      </c>
      <c r="I8" s="6">
        <v>0</v>
      </c>
      <c r="J8" s="7">
        <v>322</v>
      </c>
      <c r="K8" s="6">
        <v>105</v>
      </c>
      <c r="L8" s="8">
        <v>1.4838709677419355</v>
      </c>
    </row>
    <row r="9" spans="1:12" x14ac:dyDescent="0.25">
      <c r="A9" s="144" t="s">
        <v>18</v>
      </c>
      <c r="B9" s="5">
        <v>232.8</v>
      </c>
      <c r="C9" s="6">
        <v>54</v>
      </c>
      <c r="D9" s="6">
        <v>0</v>
      </c>
      <c r="E9" s="6">
        <v>0</v>
      </c>
      <c r="F9" s="6">
        <v>54</v>
      </c>
      <c r="G9" s="6">
        <v>0</v>
      </c>
      <c r="H9" s="6">
        <v>0</v>
      </c>
      <c r="I9" s="6">
        <v>0</v>
      </c>
      <c r="J9" s="7">
        <v>105</v>
      </c>
      <c r="K9" s="6">
        <v>51</v>
      </c>
      <c r="L9" s="8">
        <v>1.9444444444444444</v>
      </c>
    </row>
    <row r="10" spans="1:12" ht="25.5" x14ac:dyDescent="0.25">
      <c r="A10" s="144" t="s">
        <v>19</v>
      </c>
      <c r="B10" s="5">
        <v>1191.1099999999999</v>
      </c>
      <c r="C10" s="6">
        <v>274</v>
      </c>
      <c r="D10" s="6">
        <v>0</v>
      </c>
      <c r="E10" s="6">
        <v>0</v>
      </c>
      <c r="F10" s="6">
        <v>63</v>
      </c>
      <c r="G10" s="6">
        <v>0</v>
      </c>
      <c r="H10" s="6">
        <v>211</v>
      </c>
      <c r="I10" s="6">
        <v>0</v>
      </c>
      <c r="J10" s="7">
        <v>77</v>
      </c>
      <c r="K10" s="6">
        <v>-197</v>
      </c>
      <c r="L10" s="8">
        <v>0.28102189781021897</v>
      </c>
    </row>
    <row r="11" spans="1:12" ht="25.5" x14ac:dyDescent="0.25">
      <c r="A11" s="144" t="s">
        <v>20</v>
      </c>
      <c r="B11" s="5">
        <v>432</v>
      </c>
      <c r="C11" s="6">
        <v>96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96</v>
      </c>
      <c r="J11" s="7">
        <v>39</v>
      </c>
      <c r="K11" s="6">
        <v>-57</v>
      </c>
      <c r="L11" s="8">
        <v>0.40625</v>
      </c>
    </row>
    <row r="12" spans="1:12" x14ac:dyDescent="0.25">
      <c r="A12" s="144" t="s">
        <v>21</v>
      </c>
      <c r="B12" s="5">
        <v>1159.06</v>
      </c>
      <c r="C12" s="6">
        <v>253</v>
      </c>
      <c r="D12" s="6">
        <v>253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118</v>
      </c>
      <c r="K12" s="6">
        <v>-135</v>
      </c>
      <c r="L12" s="8">
        <v>0.466403162055336</v>
      </c>
    </row>
    <row r="13" spans="1:12" x14ac:dyDescent="0.25">
      <c r="A13" s="144" t="s">
        <v>22</v>
      </c>
      <c r="B13" s="5">
        <v>1236.3399999999999</v>
      </c>
      <c r="C13" s="6">
        <v>261</v>
      </c>
      <c r="D13" s="6">
        <v>261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>
        <v>182</v>
      </c>
      <c r="K13" s="6">
        <v>-79</v>
      </c>
      <c r="L13" s="8">
        <v>0.69731800766283525</v>
      </c>
    </row>
    <row r="14" spans="1:12" x14ac:dyDescent="0.25">
      <c r="A14" s="144" t="s">
        <v>23</v>
      </c>
      <c r="B14" s="5">
        <v>840</v>
      </c>
      <c r="C14" s="6">
        <v>210</v>
      </c>
      <c r="D14" s="6">
        <v>210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7">
        <v>261</v>
      </c>
      <c r="K14" s="6">
        <v>51</v>
      </c>
      <c r="L14" s="8">
        <v>1.2428571428571429</v>
      </c>
    </row>
    <row r="15" spans="1:12" x14ac:dyDescent="0.25">
      <c r="A15" s="144" t="s">
        <v>24</v>
      </c>
      <c r="B15" s="9">
        <v>427.94</v>
      </c>
      <c r="C15" s="10">
        <v>102</v>
      </c>
      <c r="D15" s="10">
        <v>102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150</v>
      </c>
      <c r="K15" s="10">
        <v>48</v>
      </c>
      <c r="L15" s="12">
        <v>1.4705882352941178</v>
      </c>
    </row>
    <row r="16" spans="1:12" x14ac:dyDescent="0.25">
      <c r="A16" s="144" t="s">
        <v>25</v>
      </c>
      <c r="B16" s="9">
        <v>2400</v>
      </c>
      <c r="C16" s="10">
        <v>600</v>
      </c>
      <c r="D16" s="10">
        <v>600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553</v>
      </c>
      <c r="K16" s="10">
        <v>-47</v>
      </c>
      <c r="L16" s="12">
        <v>0.92166666666666663</v>
      </c>
    </row>
    <row r="17" spans="1:12" x14ac:dyDescent="0.25">
      <c r="A17" s="144" t="s">
        <v>26</v>
      </c>
      <c r="B17" s="5">
        <v>2821.03</v>
      </c>
      <c r="C17" s="6">
        <v>655</v>
      </c>
      <c r="D17" s="6">
        <v>0</v>
      </c>
      <c r="E17" s="6">
        <v>0</v>
      </c>
      <c r="F17" s="6">
        <v>0</v>
      </c>
      <c r="G17" s="6">
        <v>625</v>
      </c>
      <c r="H17" s="6">
        <v>30</v>
      </c>
      <c r="I17" s="6">
        <v>0</v>
      </c>
      <c r="J17" s="7">
        <v>378</v>
      </c>
      <c r="K17" s="6">
        <v>-277</v>
      </c>
      <c r="L17" s="8">
        <v>0.57709923664122142</v>
      </c>
    </row>
    <row r="18" spans="1:12" x14ac:dyDescent="0.25">
      <c r="A18" s="144" t="s">
        <v>27</v>
      </c>
      <c r="B18" s="9">
        <v>2400</v>
      </c>
      <c r="C18" s="10">
        <v>600</v>
      </c>
      <c r="D18" s="10">
        <v>600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623</v>
      </c>
      <c r="K18" s="10">
        <v>23</v>
      </c>
      <c r="L18" s="12">
        <v>1.0383333333333333</v>
      </c>
    </row>
    <row r="19" spans="1:12" x14ac:dyDescent="0.25">
      <c r="A19" s="144" t="s">
        <v>28</v>
      </c>
      <c r="B19" s="5">
        <v>1645.15</v>
      </c>
      <c r="C19" s="6">
        <v>358</v>
      </c>
      <c r="D19" s="6">
        <v>259</v>
      </c>
      <c r="E19" s="6">
        <v>0</v>
      </c>
      <c r="F19" s="6">
        <v>0</v>
      </c>
      <c r="G19" s="6">
        <v>15</v>
      </c>
      <c r="H19" s="6">
        <v>0</v>
      </c>
      <c r="I19" s="6">
        <v>84</v>
      </c>
      <c r="J19" s="7">
        <v>402</v>
      </c>
      <c r="K19" s="6">
        <v>44</v>
      </c>
      <c r="L19" s="8">
        <v>1.1229050279329609</v>
      </c>
    </row>
    <row r="20" spans="1:12" x14ac:dyDescent="0.25">
      <c r="A20" s="144" t="s">
        <v>29</v>
      </c>
      <c r="B20" s="9">
        <v>294.94</v>
      </c>
      <c r="C20" s="10">
        <v>66</v>
      </c>
      <c r="D20" s="10">
        <v>66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81</v>
      </c>
      <c r="K20" s="10">
        <v>15</v>
      </c>
      <c r="L20" s="12">
        <v>1.2272727272727273</v>
      </c>
    </row>
    <row r="21" spans="1:12" x14ac:dyDescent="0.25">
      <c r="A21" s="144" t="s">
        <v>30</v>
      </c>
      <c r="B21" s="9">
        <v>860.85</v>
      </c>
      <c r="C21" s="10">
        <v>138</v>
      </c>
      <c r="D21" s="10">
        <v>138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213</v>
      </c>
      <c r="K21" s="10">
        <v>75</v>
      </c>
      <c r="L21" s="12">
        <v>1.5434782608695652</v>
      </c>
    </row>
    <row r="22" spans="1:12" x14ac:dyDescent="0.25">
      <c r="A22" s="144" t="s">
        <v>31</v>
      </c>
      <c r="B22" s="9">
        <v>721.3</v>
      </c>
      <c r="C22" s="10">
        <v>162</v>
      </c>
      <c r="D22" s="10">
        <v>162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327</v>
      </c>
      <c r="K22" s="10">
        <v>165</v>
      </c>
      <c r="L22" s="12">
        <v>2.0185185185185186</v>
      </c>
    </row>
    <row r="23" spans="1:12" x14ac:dyDescent="0.25">
      <c r="A23" s="144" t="s">
        <v>32</v>
      </c>
      <c r="B23" s="9">
        <v>188.3</v>
      </c>
      <c r="C23" s="10">
        <v>46</v>
      </c>
      <c r="D23" s="10">
        <v>16</v>
      </c>
      <c r="E23" s="10">
        <v>30</v>
      </c>
      <c r="F23" s="10">
        <v>0</v>
      </c>
      <c r="G23" s="10">
        <v>0</v>
      </c>
      <c r="H23" s="10">
        <v>0</v>
      </c>
      <c r="I23" s="10">
        <v>0</v>
      </c>
      <c r="J23" s="11">
        <v>39</v>
      </c>
      <c r="K23" s="10">
        <v>-7</v>
      </c>
      <c r="L23" s="12">
        <v>0.84782608695652173</v>
      </c>
    </row>
    <row r="24" spans="1:12" x14ac:dyDescent="0.25">
      <c r="A24" s="144" t="s">
        <v>33</v>
      </c>
      <c r="B24" s="5">
        <v>5589.83</v>
      </c>
      <c r="C24" s="6">
        <v>1222</v>
      </c>
      <c r="D24" s="6">
        <v>1222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7">
        <v>1765</v>
      </c>
      <c r="K24" s="6">
        <v>543</v>
      </c>
      <c r="L24" s="8">
        <v>1.4443535188216039</v>
      </c>
    </row>
    <row r="25" spans="1:12" x14ac:dyDescent="0.25">
      <c r="A25" s="144" t="s">
        <v>34</v>
      </c>
      <c r="B25" s="5">
        <v>849.23</v>
      </c>
      <c r="C25" s="6">
        <v>174</v>
      </c>
      <c r="D25" s="6">
        <v>48</v>
      </c>
      <c r="E25" s="6">
        <v>0</v>
      </c>
      <c r="F25" s="6">
        <v>0</v>
      </c>
      <c r="G25" s="6">
        <v>126</v>
      </c>
      <c r="H25" s="6">
        <v>0</v>
      </c>
      <c r="I25" s="6">
        <v>0</v>
      </c>
      <c r="J25" s="7">
        <v>185</v>
      </c>
      <c r="K25" s="6">
        <v>11</v>
      </c>
      <c r="L25" s="8">
        <v>1.0632183908045978</v>
      </c>
    </row>
    <row r="26" spans="1:12" x14ac:dyDescent="0.25">
      <c r="A26" s="144" t="s">
        <v>35</v>
      </c>
      <c r="B26" s="9">
        <v>249.16</v>
      </c>
      <c r="C26" s="10">
        <v>56</v>
      </c>
      <c r="D26" s="10">
        <v>56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76</v>
      </c>
      <c r="K26" s="10">
        <v>20</v>
      </c>
      <c r="L26" s="12">
        <v>1.3571428571428572</v>
      </c>
    </row>
    <row r="27" spans="1:12" x14ac:dyDescent="0.25">
      <c r="A27" s="144" t="s">
        <v>36</v>
      </c>
      <c r="B27" s="9">
        <v>2559.39</v>
      </c>
      <c r="C27" s="10">
        <v>554</v>
      </c>
      <c r="D27" s="10">
        <v>554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699</v>
      </c>
      <c r="K27" s="10">
        <v>145</v>
      </c>
      <c r="L27" s="12">
        <v>1.2617328519855595</v>
      </c>
    </row>
    <row r="28" spans="1:12" x14ac:dyDescent="0.25">
      <c r="A28" s="144" t="s">
        <v>37</v>
      </c>
      <c r="B28" s="5">
        <v>1845</v>
      </c>
      <c r="C28" s="6">
        <v>431</v>
      </c>
      <c r="D28" s="6">
        <v>431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446</v>
      </c>
      <c r="K28" s="6">
        <v>15</v>
      </c>
      <c r="L28" s="8">
        <v>1.0348027842227379</v>
      </c>
    </row>
    <row r="29" spans="1:12" x14ac:dyDescent="0.25">
      <c r="A29" s="144" t="s">
        <v>38</v>
      </c>
      <c r="B29" s="9">
        <v>1116</v>
      </c>
      <c r="C29" s="10">
        <v>273</v>
      </c>
      <c r="D29" s="10">
        <v>273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382</v>
      </c>
      <c r="K29" s="10">
        <v>109</v>
      </c>
      <c r="L29" s="12">
        <v>1.3992673992673992</v>
      </c>
    </row>
    <row r="30" spans="1:12" x14ac:dyDescent="0.25">
      <c r="A30" s="144" t="s">
        <v>39</v>
      </c>
      <c r="B30" s="9">
        <v>201.98</v>
      </c>
      <c r="C30" s="10">
        <v>45</v>
      </c>
      <c r="D30" s="10">
        <v>42</v>
      </c>
      <c r="E30" s="10">
        <v>0</v>
      </c>
      <c r="F30" s="10">
        <v>0</v>
      </c>
      <c r="G30" s="10">
        <v>3</v>
      </c>
      <c r="H30" s="10">
        <v>0</v>
      </c>
      <c r="I30" s="10">
        <v>0</v>
      </c>
      <c r="J30" s="11">
        <v>71</v>
      </c>
      <c r="K30" s="10">
        <v>26</v>
      </c>
      <c r="L30" s="12">
        <v>1.5777777777777777</v>
      </c>
    </row>
    <row r="31" spans="1:12" x14ac:dyDescent="0.25">
      <c r="A31" s="144" t="s">
        <v>40</v>
      </c>
      <c r="B31" s="5">
        <v>2350</v>
      </c>
      <c r="C31" s="6">
        <v>600</v>
      </c>
      <c r="D31" s="6">
        <v>600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712</v>
      </c>
      <c r="K31" s="6">
        <v>112</v>
      </c>
      <c r="L31" s="8">
        <v>1.1866666666666668</v>
      </c>
    </row>
    <row r="32" spans="1:12" x14ac:dyDescent="0.25">
      <c r="A32" s="144" t="s">
        <v>41</v>
      </c>
      <c r="B32" s="9">
        <v>2088.5100000000002</v>
      </c>
      <c r="C32" s="10">
        <v>446</v>
      </c>
      <c r="D32" s="10">
        <v>446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578</v>
      </c>
      <c r="K32" s="10">
        <v>132</v>
      </c>
      <c r="L32" s="12">
        <v>1.2959641255605381</v>
      </c>
    </row>
    <row r="33" spans="1:12" x14ac:dyDescent="0.25">
      <c r="A33" s="144" t="s">
        <v>42</v>
      </c>
      <c r="B33" s="9">
        <v>2400</v>
      </c>
      <c r="C33" s="10">
        <v>600</v>
      </c>
      <c r="D33" s="10">
        <v>600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663</v>
      </c>
      <c r="K33" s="10">
        <v>63</v>
      </c>
      <c r="L33" s="12">
        <v>1.105</v>
      </c>
    </row>
    <row r="34" spans="1:12" x14ac:dyDescent="0.25">
      <c r="A34" s="144" t="s">
        <v>43</v>
      </c>
      <c r="B34" s="9">
        <v>234.86</v>
      </c>
      <c r="C34" s="10">
        <v>53</v>
      </c>
      <c r="D34" s="10">
        <v>53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109</v>
      </c>
      <c r="K34" s="10">
        <v>56</v>
      </c>
      <c r="L34" s="12">
        <v>2.0566037735849059</v>
      </c>
    </row>
    <row r="35" spans="1:12" x14ac:dyDescent="0.25">
      <c r="A35" s="144" t="s">
        <v>44</v>
      </c>
      <c r="B35" s="9">
        <v>545</v>
      </c>
      <c r="C35" s="10">
        <v>127</v>
      </c>
      <c r="D35" s="10">
        <v>127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>
        <v>212</v>
      </c>
      <c r="K35" s="10">
        <v>85</v>
      </c>
      <c r="L35" s="12">
        <v>1.6692913385826771</v>
      </c>
    </row>
    <row r="36" spans="1:12" x14ac:dyDescent="0.25">
      <c r="A36" s="144" t="s">
        <v>45</v>
      </c>
      <c r="B36" s="9">
        <v>2400</v>
      </c>
      <c r="C36" s="10">
        <v>600</v>
      </c>
      <c r="D36" s="10">
        <v>600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1">
        <v>645</v>
      </c>
      <c r="K36" s="10">
        <v>45</v>
      </c>
      <c r="L36" s="12">
        <v>1.075</v>
      </c>
    </row>
    <row r="37" spans="1:12" x14ac:dyDescent="0.25">
      <c r="A37" s="144" t="s">
        <v>46</v>
      </c>
      <c r="B37" s="9">
        <v>361.9</v>
      </c>
      <c r="C37" s="10">
        <v>82</v>
      </c>
      <c r="D37" s="10">
        <v>82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102</v>
      </c>
      <c r="K37" s="10">
        <v>20</v>
      </c>
      <c r="L37" s="12">
        <v>1.2439024390243902</v>
      </c>
    </row>
    <row r="38" spans="1:12" x14ac:dyDescent="0.25">
      <c r="A38" s="13" t="s">
        <v>47</v>
      </c>
      <c r="B38" s="14">
        <v>44440.450000000004</v>
      </c>
      <c r="C38" s="15">
        <v>10175</v>
      </c>
      <c r="D38" s="15">
        <v>7872</v>
      </c>
      <c r="E38" s="15">
        <v>30</v>
      </c>
      <c r="F38" s="15">
        <v>295</v>
      </c>
      <c r="G38" s="15">
        <v>769</v>
      </c>
      <c r="H38" s="15">
        <v>1029</v>
      </c>
      <c r="I38" s="15">
        <v>180</v>
      </c>
      <c r="J38" s="15">
        <v>10705</v>
      </c>
      <c r="K38" s="16"/>
      <c r="L38" s="17"/>
    </row>
    <row r="39" spans="1:12" x14ac:dyDescent="0.25">
      <c r="A39" s="18"/>
      <c r="B39" s="18"/>
      <c r="C39" s="18"/>
      <c r="D39" s="18"/>
      <c r="E39" s="18"/>
      <c r="F39" s="18"/>
      <c r="G39" s="18"/>
      <c r="H39" s="18"/>
      <c r="I39" s="136"/>
      <c r="J39" s="136"/>
      <c r="K39" s="136"/>
      <c r="L39" s="19"/>
    </row>
  </sheetData>
  <mergeCells count="1">
    <mergeCell ref="I39:K39"/>
  </mergeCells>
  <pageMargins left="0" right="0" top="0" bottom="0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" workbookViewId="0">
      <selection activeCell="E18" sqref="E18"/>
    </sheetView>
  </sheetViews>
  <sheetFormatPr defaultRowHeight="12.75" x14ac:dyDescent="0.2"/>
  <cols>
    <col min="1" max="1" width="57.7109375" style="66" customWidth="1"/>
    <col min="2" max="2" width="8.85546875" style="65" bestFit="1" customWidth="1"/>
    <col min="3" max="3" width="8.5703125" style="65" bestFit="1" customWidth="1"/>
    <col min="4" max="4" width="6.85546875" style="65" bestFit="1" customWidth="1"/>
    <col min="5" max="5" width="8.42578125" style="65" bestFit="1" customWidth="1"/>
    <col min="6" max="6" width="10" style="65" customWidth="1"/>
    <col min="7" max="7" width="8.28515625" style="65" bestFit="1" customWidth="1"/>
    <col min="8" max="8" width="8.42578125" style="65" bestFit="1" customWidth="1"/>
    <col min="9" max="9" width="9.7109375" style="65" customWidth="1"/>
    <col min="10" max="10" width="8" style="65" customWidth="1"/>
    <col min="11" max="11" width="7.42578125" style="65" bestFit="1" customWidth="1"/>
    <col min="12" max="12" width="7.85546875" style="65" bestFit="1" customWidth="1"/>
    <col min="13" max="16384" width="9.140625" style="65"/>
  </cols>
  <sheetData>
    <row r="1" spans="1:12" x14ac:dyDescent="0.2">
      <c r="A1" s="38" t="s">
        <v>61</v>
      </c>
    </row>
    <row r="3" spans="1:12" ht="38.25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">
      <c r="A4" s="144" t="s">
        <v>13</v>
      </c>
      <c r="B4" s="88">
        <v>988.2</v>
      </c>
      <c r="C4" s="89">
        <v>178</v>
      </c>
      <c r="D4" s="89">
        <v>0</v>
      </c>
      <c r="E4" s="89">
        <v>0</v>
      </c>
      <c r="F4" s="89">
        <v>0</v>
      </c>
      <c r="G4" s="89">
        <v>0</v>
      </c>
      <c r="H4" s="89">
        <v>178</v>
      </c>
      <c r="I4" s="89">
        <v>0</v>
      </c>
      <c r="J4" s="90">
        <v>70</v>
      </c>
      <c r="K4" s="89">
        <v>-108</v>
      </c>
      <c r="L4" s="91">
        <v>0.39325842696629215</v>
      </c>
    </row>
    <row r="5" spans="1:12" x14ac:dyDescent="0.2">
      <c r="A5" s="144" t="s">
        <v>14</v>
      </c>
      <c r="B5" s="88">
        <v>1280.45</v>
      </c>
      <c r="C5" s="89">
        <v>308</v>
      </c>
      <c r="D5" s="89">
        <v>0</v>
      </c>
      <c r="E5" s="89">
        <v>0</v>
      </c>
      <c r="F5" s="89">
        <v>0</v>
      </c>
      <c r="G5" s="89">
        <v>0</v>
      </c>
      <c r="H5" s="89">
        <v>308</v>
      </c>
      <c r="I5" s="89">
        <v>0</v>
      </c>
      <c r="J5" s="90">
        <v>93</v>
      </c>
      <c r="K5" s="89">
        <v>-215</v>
      </c>
      <c r="L5" s="91">
        <v>0.30194805194805197</v>
      </c>
    </row>
    <row r="6" spans="1:12" x14ac:dyDescent="0.2">
      <c r="A6" s="144" t="s">
        <v>15</v>
      </c>
      <c r="B6" s="88">
        <v>1312.25</v>
      </c>
      <c r="C6" s="89">
        <v>302</v>
      </c>
      <c r="D6" s="89">
        <v>0</v>
      </c>
      <c r="E6" s="89">
        <v>0</v>
      </c>
      <c r="F6" s="89">
        <v>0</v>
      </c>
      <c r="G6" s="89">
        <v>0</v>
      </c>
      <c r="H6" s="89">
        <v>302</v>
      </c>
      <c r="I6" s="89">
        <v>0</v>
      </c>
      <c r="J6" s="90">
        <v>52</v>
      </c>
      <c r="K6" s="89">
        <v>-250</v>
      </c>
      <c r="L6" s="91">
        <v>0.17218543046357615</v>
      </c>
    </row>
    <row r="7" spans="1:12" x14ac:dyDescent="0.2">
      <c r="A7" s="144" t="s">
        <v>16</v>
      </c>
      <c r="B7" s="88">
        <v>144.1</v>
      </c>
      <c r="C7" s="89">
        <v>32</v>
      </c>
      <c r="D7" s="89">
        <v>32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90">
        <v>37</v>
      </c>
      <c r="K7" s="89">
        <v>5</v>
      </c>
      <c r="L7" s="91">
        <v>1.15625</v>
      </c>
    </row>
    <row r="8" spans="1:12" x14ac:dyDescent="0.2">
      <c r="A8" s="144" t="s">
        <v>17</v>
      </c>
      <c r="B8" s="88">
        <v>1073.77</v>
      </c>
      <c r="C8" s="89">
        <v>217</v>
      </c>
      <c r="D8" s="89">
        <v>39</v>
      </c>
      <c r="E8" s="89">
        <v>0</v>
      </c>
      <c r="F8" s="89">
        <v>178</v>
      </c>
      <c r="G8" s="89">
        <v>0</v>
      </c>
      <c r="H8" s="89">
        <v>0</v>
      </c>
      <c r="I8" s="89">
        <v>0</v>
      </c>
      <c r="J8" s="90">
        <v>321</v>
      </c>
      <c r="K8" s="89">
        <v>104</v>
      </c>
      <c r="L8" s="91">
        <v>1.4792626728110598</v>
      </c>
    </row>
    <row r="9" spans="1:12" x14ac:dyDescent="0.2">
      <c r="A9" s="144" t="s">
        <v>18</v>
      </c>
      <c r="B9" s="88">
        <v>232.8</v>
      </c>
      <c r="C9" s="89">
        <v>54</v>
      </c>
      <c r="D9" s="89">
        <v>0</v>
      </c>
      <c r="E9" s="89">
        <v>0</v>
      </c>
      <c r="F9" s="89">
        <v>54</v>
      </c>
      <c r="G9" s="89">
        <v>0</v>
      </c>
      <c r="H9" s="89">
        <v>0</v>
      </c>
      <c r="I9" s="89">
        <v>0</v>
      </c>
      <c r="J9" s="90">
        <v>98</v>
      </c>
      <c r="K9" s="89">
        <v>44</v>
      </c>
      <c r="L9" s="91">
        <v>1.8148148148148149</v>
      </c>
    </row>
    <row r="10" spans="1:12" x14ac:dyDescent="0.2">
      <c r="A10" s="144" t="s">
        <v>19</v>
      </c>
      <c r="B10" s="88">
        <v>1191.1099999999999</v>
      </c>
      <c r="C10" s="89">
        <v>274</v>
      </c>
      <c r="D10" s="89">
        <v>0</v>
      </c>
      <c r="E10" s="89">
        <v>0</v>
      </c>
      <c r="F10" s="89">
        <v>63</v>
      </c>
      <c r="G10" s="89">
        <v>0</v>
      </c>
      <c r="H10" s="89">
        <v>211</v>
      </c>
      <c r="I10" s="89">
        <v>0</v>
      </c>
      <c r="J10" s="90">
        <v>92</v>
      </c>
      <c r="K10" s="89">
        <v>-182</v>
      </c>
      <c r="L10" s="91">
        <v>0.33576642335766421</v>
      </c>
    </row>
    <row r="11" spans="1:12" ht="25.5" x14ac:dyDescent="0.2">
      <c r="A11" s="144" t="s">
        <v>20</v>
      </c>
      <c r="B11" s="88">
        <v>432</v>
      </c>
      <c r="C11" s="89">
        <v>96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96</v>
      </c>
      <c r="J11" s="90">
        <v>39</v>
      </c>
      <c r="K11" s="89">
        <v>-57</v>
      </c>
      <c r="L11" s="91">
        <v>0.40625</v>
      </c>
    </row>
    <row r="12" spans="1:12" x14ac:dyDescent="0.2">
      <c r="A12" s="144" t="s">
        <v>21</v>
      </c>
      <c r="B12" s="88">
        <v>1159.06</v>
      </c>
      <c r="C12" s="89">
        <v>253</v>
      </c>
      <c r="D12" s="89">
        <v>253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90">
        <v>119</v>
      </c>
      <c r="K12" s="89">
        <v>-134</v>
      </c>
      <c r="L12" s="91">
        <v>0.47035573122529645</v>
      </c>
    </row>
    <row r="13" spans="1:12" x14ac:dyDescent="0.2">
      <c r="A13" s="144" t="s">
        <v>22</v>
      </c>
      <c r="B13" s="88">
        <v>1236.3399999999999</v>
      </c>
      <c r="C13" s="89">
        <v>261</v>
      </c>
      <c r="D13" s="89">
        <v>261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90">
        <v>188</v>
      </c>
      <c r="K13" s="89">
        <v>-73</v>
      </c>
      <c r="L13" s="91">
        <v>0.72030651340996166</v>
      </c>
    </row>
    <row r="14" spans="1:12" x14ac:dyDescent="0.2">
      <c r="A14" s="144" t="s">
        <v>23</v>
      </c>
      <c r="B14" s="88">
        <v>840</v>
      </c>
      <c r="C14" s="89">
        <v>210</v>
      </c>
      <c r="D14" s="89">
        <v>210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90">
        <v>265</v>
      </c>
      <c r="K14" s="89">
        <v>55</v>
      </c>
      <c r="L14" s="91">
        <v>1.2619047619047619</v>
      </c>
    </row>
    <row r="15" spans="1:12" x14ac:dyDescent="0.2">
      <c r="A15" s="144" t="s">
        <v>24</v>
      </c>
      <c r="B15" s="92">
        <v>427.94</v>
      </c>
      <c r="C15" s="93">
        <v>102</v>
      </c>
      <c r="D15" s="93">
        <v>102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4">
        <v>151</v>
      </c>
      <c r="K15" s="93">
        <v>49</v>
      </c>
      <c r="L15" s="95">
        <v>1.4803921568627452</v>
      </c>
    </row>
    <row r="16" spans="1:12" x14ac:dyDescent="0.2">
      <c r="A16" s="144" t="s">
        <v>25</v>
      </c>
      <c r="B16" s="92">
        <v>2400</v>
      </c>
      <c r="C16" s="93">
        <v>600</v>
      </c>
      <c r="D16" s="93">
        <v>600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4">
        <v>552</v>
      </c>
      <c r="K16" s="93">
        <v>-48</v>
      </c>
      <c r="L16" s="95">
        <v>0.92</v>
      </c>
    </row>
    <row r="17" spans="1:12" x14ac:dyDescent="0.2">
      <c r="A17" s="144" t="s">
        <v>26</v>
      </c>
      <c r="B17" s="88">
        <v>2821.03</v>
      </c>
      <c r="C17" s="89">
        <v>655</v>
      </c>
      <c r="D17" s="89">
        <v>0</v>
      </c>
      <c r="E17" s="89">
        <v>0</v>
      </c>
      <c r="F17" s="89">
        <v>0</v>
      </c>
      <c r="G17" s="89">
        <v>625</v>
      </c>
      <c r="H17" s="89">
        <v>30</v>
      </c>
      <c r="I17" s="89">
        <v>0</v>
      </c>
      <c r="J17" s="90">
        <v>381</v>
      </c>
      <c r="K17" s="89">
        <v>-274</v>
      </c>
      <c r="L17" s="91">
        <v>0.58167938931297714</v>
      </c>
    </row>
    <row r="18" spans="1:12" x14ac:dyDescent="0.2">
      <c r="A18" s="144" t="s">
        <v>27</v>
      </c>
      <c r="B18" s="92">
        <v>2400</v>
      </c>
      <c r="C18" s="93">
        <v>600</v>
      </c>
      <c r="D18" s="93">
        <v>600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4">
        <v>620</v>
      </c>
      <c r="K18" s="93">
        <v>20</v>
      </c>
      <c r="L18" s="95">
        <v>1.0333333333333334</v>
      </c>
    </row>
    <row r="19" spans="1:12" x14ac:dyDescent="0.2">
      <c r="A19" s="144" t="s">
        <v>28</v>
      </c>
      <c r="B19" s="88">
        <v>1645.15</v>
      </c>
      <c r="C19" s="89">
        <v>358</v>
      </c>
      <c r="D19" s="89">
        <v>259</v>
      </c>
      <c r="E19" s="89">
        <v>0</v>
      </c>
      <c r="F19" s="89">
        <v>0</v>
      </c>
      <c r="G19" s="89">
        <v>15</v>
      </c>
      <c r="H19" s="89">
        <v>0</v>
      </c>
      <c r="I19" s="89">
        <v>84</v>
      </c>
      <c r="J19" s="90">
        <v>404</v>
      </c>
      <c r="K19" s="89">
        <v>46</v>
      </c>
      <c r="L19" s="91">
        <v>1.1284916201117319</v>
      </c>
    </row>
    <row r="20" spans="1:12" x14ac:dyDescent="0.2">
      <c r="A20" s="144" t="s">
        <v>29</v>
      </c>
      <c r="B20" s="92">
        <v>294.94</v>
      </c>
      <c r="C20" s="93">
        <v>66</v>
      </c>
      <c r="D20" s="93">
        <v>66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4">
        <v>76</v>
      </c>
      <c r="K20" s="93">
        <v>10</v>
      </c>
      <c r="L20" s="95">
        <v>1.1515151515151516</v>
      </c>
    </row>
    <row r="21" spans="1:12" x14ac:dyDescent="0.2">
      <c r="A21" s="144" t="s">
        <v>30</v>
      </c>
      <c r="B21" s="92">
        <v>860.85</v>
      </c>
      <c r="C21" s="93">
        <v>138</v>
      </c>
      <c r="D21" s="93">
        <v>138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4">
        <v>229</v>
      </c>
      <c r="K21" s="93">
        <v>91</v>
      </c>
      <c r="L21" s="95">
        <v>1.6594202898550725</v>
      </c>
    </row>
    <row r="22" spans="1:12" x14ac:dyDescent="0.2">
      <c r="A22" s="144" t="s">
        <v>31</v>
      </c>
      <c r="B22" s="92">
        <v>721.3</v>
      </c>
      <c r="C22" s="93">
        <v>162</v>
      </c>
      <c r="D22" s="93">
        <v>162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4">
        <v>320</v>
      </c>
      <c r="K22" s="93">
        <v>158</v>
      </c>
      <c r="L22" s="95">
        <v>1.9753086419753085</v>
      </c>
    </row>
    <row r="23" spans="1:12" x14ac:dyDescent="0.2">
      <c r="A23" s="144" t="s">
        <v>32</v>
      </c>
      <c r="B23" s="92">
        <v>188.3</v>
      </c>
      <c r="C23" s="93">
        <v>46</v>
      </c>
      <c r="D23" s="93">
        <v>16</v>
      </c>
      <c r="E23" s="93">
        <v>30</v>
      </c>
      <c r="F23" s="93">
        <v>0</v>
      </c>
      <c r="G23" s="93">
        <v>0</v>
      </c>
      <c r="H23" s="93">
        <v>0</v>
      </c>
      <c r="I23" s="93">
        <v>0</v>
      </c>
      <c r="J23" s="94">
        <v>35</v>
      </c>
      <c r="K23" s="93">
        <v>-11</v>
      </c>
      <c r="L23" s="95">
        <v>0.76086956521739135</v>
      </c>
    </row>
    <row r="24" spans="1:12" x14ac:dyDescent="0.2">
      <c r="A24" s="144" t="s">
        <v>33</v>
      </c>
      <c r="B24" s="88">
        <v>5589.83</v>
      </c>
      <c r="C24" s="89">
        <v>1222</v>
      </c>
      <c r="D24" s="89">
        <v>1222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90">
        <v>1590</v>
      </c>
      <c r="K24" s="89">
        <v>368</v>
      </c>
      <c r="L24" s="91">
        <v>1.3011456628477904</v>
      </c>
    </row>
    <row r="25" spans="1:12" x14ac:dyDescent="0.2">
      <c r="A25" s="144" t="s">
        <v>34</v>
      </c>
      <c r="B25" s="88">
        <v>849.23</v>
      </c>
      <c r="C25" s="89">
        <v>174</v>
      </c>
      <c r="D25" s="89">
        <v>48</v>
      </c>
      <c r="E25" s="89">
        <v>0</v>
      </c>
      <c r="F25" s="89">
        <v>0</v>
      </c>
      <c r="G25" s="89">
        <v>126</v>
      </c>
      <c r="H25" s="89">
        <v>0</v>
      </c>
      <c r="I25" s="89">
        <v>0</v>
      </c>
      <c r="J25" s="90">
        <v>184</v>
      </c>
      <c r="K25" s="89">
        <v>10</v>
      </c>
      <c r="L25" s="91">
        <v>1.0574712643678161</v>
      </c>
    </row>
    <row r="26" spans="1:12" x14ac:dyDescent="0.2">
      <c r="A26" s="144" t="s">
        <v>35</v>
      </c>
      <c r="B26" s="92">
        <v>249.16</v>
      </c>
      <c r="C26" s="93">
        <v>56</v>
      </c>
      <c r="D26" s="93">
        <v>56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4">
        <v>79</v>
      </c>
      <c r="K26" s="93">
        <v>23</v>
      </c>
      <c r="L26" s="95">
        <v>1.4107142857142858</v>
      </c>
    </row>
    <row r="27" spans="1:12" x14ac:dyDescent="0.2">
      <c r="A27" s="144" t="s">
        <v>36</v>
      </c>
      <c r="B27" s="92">
        <v>2559.39</v>
      </c>
      <c r="C27" s="93">
        <v>554</v>
      </c>
      <c r="D27" s="93">
        <v>554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4">
        <v>694</v>
      </c>
      <c r="K27" s="93">
        <v>140</v>
      </c>
      <c r="L27" s="95">
        <v>1.2527075812274369</v>
      </c>
    </row>
    <row r="28" spans="1:12" x14ac:dyDescent="0.2">
      <c r="A28" s="144" t="s">
        <v>37</v>
      </c>
      <c r="B28" s="88">
        <v>1845</v>
      </c>
      <c r="C28" s="89">
        <v>431</v>
      </c>
      <c r="D28" s="89">
        <v>431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90">
        <v>475</v>
      </c>
      <c r="K28" s="89">
        <v>44</v>
      </c>
      <c r="L28" s="91">
        <v>1.1020881670533642</v>
      </c>
    </row>
    <row r="29" spans="1:12" x14ac:dyDescent="0.2">
      <c r="A29" s="144" t="s">
        <v>38</v>
      </c>
      <c r="B29" s="92">
        <v>1116</v>
      </c>
      <c r="C29" s="93">
        <v>273</v>
      </c>
      <c r="D29" s="93">
        <v>273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4">
        <v>411</v>
      </c>
      <c r="K29" s="93">
        <v>138</v>
      </c>
      <c r="L29" s="95">
        <v>1.5054945054945055</v>
      </c>
    </row>
    <row r="30" spans="1:12" x14ac:dyDescent="0.2">
      <c r="A30" s="144" t="s">
        <v>39</v>
      </c>
      <c r="B30" s="92">
        <v>201.98</v>
      </c>
      <c r="C30" s="93">
        <v>45</v>
      </c>
      <c r="D30" s="93">
        <v>42</v>
      </c>
      <c r="E30" s="93">
        <v>0</v>
      </c>
      <c r="F30" s="93">
        <v>0</v>
      </c>
      <c r="G30" s="93">
        <v>3</v>
      </c>
      <c r="H30" s="93">
        <v>0</v>
      </c>
      <c r="I30" s="93">
        <v>0</v>
      </c>
      <c r="J30" s="94">
        <v>69</v>
      </c>
      <c r="K30" s="93">
        <v>24</v>
      </c>
      <c r="L30" s="95">
        <v>1.5333333333333334</v>
      </c>
    </row>
    <row r="31" spans="1:12" x14ac:dyDescent="0.2">
      <c r="A31" s="144" t="s">
        <v>40</v>
      </c>
      <c r="B31" s="88">
        <v>2350</v>
      </c>
      <c r="C31" s="89">
        <v>600</v>
      </c>
      <c r="D31" s="89">
        <v>600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90">
        <v>702</v>
      </c>
      <c r="K31" s="89">
        <v>102</v>
      </c>
      <c r="L31" s="91">
        <v>1.17</v>
      </c>
    </row>
    <row r="32" spans="1:12" x14ac:dyDescent="0.2">
      <c r="A32" s="144" t="s">
        <v>41</v>
      </c>
      <c r="B32" s="92">
        <v>2088.5100000000002</v>
      </c>
      <c r="C32" s="93">
        <v>446</v>
      </c>
      <c r="D32" s="93">
        <v>446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4">
        <v>573</v>
      </c>
      <c r="K32" s="93">
        <v>127</v>
      </c>
      <c r="L32" s="95">
        <v>1.2847533632286996</v>
      </c>
    </row>
    <row r="33" spans="1:12" x14ac:dyDescent="0.2">
      <c r="A33" s="144" t="s">
        <v>42</v>
      </c>
      <c r="B33" s="92">
        <v>2400</v>
      </c>
      <c r="C33" s="93">
        <v>600</v>
      </c>
      <c r="D33" s="93">
        <v>600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4">
        <v>657</v>
      </c>
      <c r="K33" s="93">
        <v>57</v>
      </c>
      <c r="L33" s="95">
        <v>1.095</v>
      </c>
    </row>
    <row r="34" spans="1:12" x14ac:dyDescent="0.2">
      <c r="A34" s="144" t="s">
        <v>43</v>
      </c>
      <c r="B34" s="92">
        <v>234.86</v>
      </c>
      <c r="C34" s="93">
        <v>53</v>
      </c>
      <c r="D34" s="93">
        <v>53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4">
        <v>109</v>
      </c>
      <c r="K34" s="93">
        <v>56</v>
      </c>
      <c r="L34" s="95">
        <v>2.0566037735849059</v>
      </c>
    </row>
    <row r="35" spans="1:12" x14ac:dyDescent="0.2">
      <c r="A35" s="144" t="s">
        <v>44</v>
      </c>
      <c r="B35" s="92">
        <v>545</v>
      </c>
      <c r="C35" s="93">
        <v>127</v>
      </c>
      <c r="D35" s="93">
        <v>127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4">
        <v>197</v>
      </c>
      <c r="K35" s="93">
        <v>70</v>
      </c>
      <c r="L35" s="95">
        <v>1.5511811023622046</v>
      </c>
    </row>
    <row r="36" spans="1:12" x14ac:dyDescent="0.2">
      <c r="A36" s="144" t="s">
        <v>45</v>
      </c>
      <c r="B36" s="92">
        <v>2400</v>
      </c>
      <c r="C36" s="93">
        <v>600</v>
      </c>
      <c r="D36" s="93">
        <v>600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4">
        <v>651</v>
      </c>
      <c r="K36" s="93">
        <v>51</v>
      </c>
      <c r="L36" s="95">
        <v>1.085</v>
      </c>
    </row>
    <row r="37" spans="1:12" x14ac:dyDescent="0.2">
      <c r="A37" s="144" t="s">
        <v>46</v>
      </c>
      <c r="B37" s="92">
        <v>361.9</v>
      </c>
      <c r="C37" s="93">
        <v>82</v>
      </c>
      <c r="D37" s="93">
        <v>82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4">
        <v>105</v>
      </c>
      <c r="K37" s="93">
        <v>23</v>
      </c>
      <c r="L37" s="95">
        <v>1.2804878048780488</v>
      </c>
    </row>
    <row r="38" spans="1:12" x14ac:dyDescent="0.2">
      <c r="A38" s="13" t="s">
        <v>47</v>
      </c>
      <c r="B38" s="14">
        <v>44440.450000000004</v>
      </c>
      <c r="C38" s="15">
        <v>10175</v>
      </c>
      <c r="D38" s="15">
        <v>7872</v>
      </c>
      <c r="E38" s="15">
        <v>30</v>
      </c>
      <c r="F38" s="15">
        <v>295</v>
      </c>
      <c r="G38" s="15">
        <v>769</v>
      </c>
      <c r="H38" s="15">
        <v>1029</v>
      </c>
      <c r="I38" s="15">
        <v>180</v>
      </c>
      <c r="J38" s="15">
        <v>10638</v>
      </c>
      <c r="K38" s="16"/>
      <c r="L38" s="17"/>
    </row>
  </sheetData>
  <pageMargins left="0" right="0" top="0" bottom="0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4" sqref="A4:A37"/>
    </sheetView>
  </sheetViews>
  <sheetFormatPr defaultRowHeight="12.75" x14ac:dyDescent="0.2"/>
  <cols>
    <col min="1" max="1" width="44.5703125" style="38" customWidth="1"/>
    <col min="2" max="2" width="9.140625" style="64" bestFit="1"/>
    <col min="3" max="3" width="10" style="64" bestFit="1" customWidth="1"/>
    <col min="4" max="4" width="8" style="64" bestFit="1" customWidth="1"/>
    <col min="5" max="5" width="8.42578125" style="64" bestFit="1" customWidth="1"/>
    <col min="6" max="6" width="8.140625" style="64" bestFit="1" customWidth="1"/>
    <col min="7" max="7" width="8.28515625" style="64" bestFit="1" customWidth="1"/>
    <col min="8" max="8" width="9.28515625" style="64" bestFit="1" customWidth="1"/>
    <col min="9" max="9" width="7.5703125" style="64" bestFit="1" customWidth="1"/>
    <col min="10" max="11" width="7.42578125" style="64" bestFit="1" customWidth="1"/>
    <col min="12" max="12" width="9.140625" style="64" bestFit="1"/>
    <col min="13" max="256" width="26.7109375" style="64" customWidth="1"/>
    <col min="257" max="16384" width="9.140625" style="64"/>
  </cols>
  <sheetData>
    <row r="1" spans="1:13" x14ac:dyDescent="0.2">
      <c r="A1" s="20" t="s">
        <v>62</v>
      </c>
    </row>
    <row r="3" spans="1:13" ht="38.25" x14ac:dyDescent="0.2">
      <c r="A3" s="39" t="s">
        <v>1</v>
      </c>
      <c r="B3" s="4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39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66"/>
    </row>
    <row r="4" spans="1:13" x14ac:dyDescent="0.2">
      <c r="A4" s="142" t="s">
        <v>13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26">
        <v>178</v>
      </c>
      <c r="I4" s="25">
        <v>0</v>
      </c>
      <c r="J4" s="27">
        <v>86</v>
      </c>
      <c r="K4" s="26">
        <v>-92</v>
      </c>
      <c r="L4" s="28">
        <v>0.48314606741573035</v>
      </c>
    </row>
    <row r="5" spans="1:13" ht="25.5" x14ac:dyDescent="0.2">
      <c r="A5" s="142" t="s">
        <v>14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26">
        <v>308</v>
      </c>
      <c r="I5" s="25">
        <v>0</v>
      </c>
      <c r="J5" s="27">
        <v>134</v>
      </c>
      <c r="K5" s="26">
        <v>-174</v>
      </c>
      <c r="L5" s="28">
        <v>0.43506493506493504</v>
      </c>
    </row>
    <row r="6" spans="1:13" ht="15" customHeight="1" x14ac:dyDescent="0.2">
      <c r="A6" s="142" t="s">
        <v>15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26">
        <v>302</v>
      </c>
      <c r="I6" s="25">
        <v>0</v>
      </c>
      <c r="J6" s="27">
        <v>83</v>
      </c>
      <c r="K6" s="26">
        <v>-219</v>
      </c>
      <c r="L6" s="28">
        <v>0.27483443708609273</v>
      </c>
    </row>
    <row r="7" spans="1:13" x14ac:dyDescent="0.2">
      <c r="A7" s="142" t="s">
        <v>16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26">
        <v>0</v>
      </c>
      <c r="I7" s="25">
        <v>0</v>
      </c>
      <c r="J7" s="27">
        <v>42</v>
      </c>
      <c r="K7" s="26">
        <v>10</v>
      </c>
      <c r="L7" s="28">
        <v>1.3125</v>
      </c>
    </row>
    <row r="8" spans="1:13" x14ac:dyDescent="0.2">
      <c r="A8" s="143" t="s">
        <v>17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26">
        <v>0</v>
      </c>
      <c r="I8" s="25">
        <v>0</v>
      </c>
      <c r="J8" s="27">
        <v>317</v>
      </c>
      <c r="K8" s="26">
        <v>100</v>
      </c>
      <c r="L8" s="28">
        <v>1.4608294930875576</v>
      </c>
    </row>
    <row r="9" spans="1:13" x14ac:dyDescent="0.2">
      <c r="A9" s="143" t="s">
        <v>18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26">
        <v>0</v>
      </c>
      <c r="I9" s="25">
        <v>0</v>
      </c>
      <c r="J9" s="27">
        <v>102</v>
      </c>
      <c r="K9" s="26">
        <v>48</v>
      </c>
      <c r="L9" s="28">
        <v>1.8888888888888888</v>
      </c>
    </row>
    <row r="10" spans="1:13" ht="25.5" x14ac:dyDescent="0.2">
      <c r="A10" s="142" t="s">
        <v>19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26">
        <v>211</v>
      </c>
      <c r="I10" s="25">
        <v>0</v>
      </c>
      <c r="J10" s="27">
        <v>107</v>
      </c>
      <c r="K10" s="26">
        <v>-167</v>
      </c>
      <c r="L10" s="28">
        <v>0.39051094890510951</v>
      </c>
    </row>
    <row r="11" spans="1:13" ht="25.5" x14ac:dyDescent="0.2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26">
        <v>0</v>
      </c>
      <c r="I11" s="25">
        <v>96</v>
      </c>
      <c r="J11" s="27">
        <v>34</v>
      </c>
      <c r="K11" s="26">
        <v>-62</v>
      </c>
      <c r="L11" s="28">
        <v>0.35416666666666669</v>
      </c>
    </row>
    <row r="12" spans="1:13" x14ac:dyDescent="0.2">
      <c r="A12" s="142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26">
        <v>0</v>
      </c>
      <c r="I12" s="25">
        <v>0</v>
      </c>
      <c r="J12" s="27">
        <v>115</v>
      </c>
      <c r="K12" s="26">
        <v>-138</v>
      </c>
      <c r="L12" s="28">
        <v>0.45454545454545453</v>
      </c>
    </row>
    <row r="13" spans="1:13" x14ac:dyDescent="0.2">
      <c r="A13" s="143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26">
        <v>0</v>
      </c>
      <c r="I13" s="25">
        <v>0</v>
      </c>
      <c r="J13" s="27">
        <v>194</v>
      </c>
      <c r="K13" s="26">
        <v>-67</v>
      </c>
      <c r="L13" s="28">
        <v>0.74329501915708818</v>
      </c>
    </row>
    <row r="14" spans="1:13" x14ac:dyDescent="0.2">
      <c r="A14" s="142" t="s">
        <v>23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26">
        <v>0</v>
      </c>
      <c r="I14" s="25">
        <v>0</v>
      </c>
      <c r="J14" s="27">
        <v>263</v>
      </c>
      <c r="K14" s="26">
        <v>53</v>
      </c>
      <c r="L14" s="28">
        <v>1.2523809523809524</v>
      </c>
    </row>
    <row r="15" spans="1:13" x14ac:dyDescent="0.2">
      <c r="A15" s="142" t="s">
        <v>24</v>
      </c>
      <c r="B15" s="47">
        <v>427.94</v>
      </c>
      <c r="C15" s="48">
        <v>102</v>
      </c>
      <c r="D15" s="48">
        <v>102</v>
      </c>
      <c r="E15" s="48">
        <v>0</v>
      </c>
      <c r="F15" s="48">
        <v>0</v>
      </c>
      <c r="G15" s="44">
        <v>0</v>
      </c>
      <c r="H15" s="26">
        <v>0</v>
      </c>
      <c r="I15" s="25">
        <v>0</v>
      </c>
      <c r="J15" s="27">
        <v>152</v>
      </c>
      <c r="K15" s="26">
        <v>50</v>
      </c>
      <c r="L15" s="28">
        <v>1.4901960784313726</v>
      </c>
    </row>
    <row r="16" spans="1:13" x14ac:dyDescent="0.2">
      <c r="A16" s="142" t="s">
        <v>25</v>
      </c>
      <c r="B16" s="47">
        <v>2400</v>
      </c>
      <c r="C16" s="48">
        <v>600</v>
      </c>
      <c r="D16" s="48">
        <v>600</v>
      </c>
      <c r="E16" s="48">
        <v>0</v>
      </c>
      <c r="F16" s="48">
        <v>0</v>
      </c>
      <c r="G16" s="44">
        <v>0</v>
      </c>
      <c r="H16" s="26">
        <v>0</v>
      </c>
      <c r="I16" s="25">
        <v>0</v>
      </c>
      <c r="J16" s="27">
        <v>554</v>
      </c>
      <c r="K16" s="26">
        <v>-46</v>
      </c>
      <c r="L16" s="28">
        <v>0.92333333333333334</v>
      </c>
    </row>
    <row r="17" spans="1:12" x14ac:dyDescent="0.2">
      <c r="A17" s="142" t="s">
        <v>26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26">
        <v>30</v>
      </c>
      <c r="I17" s="25">
        <v>0</v>
      </c>
      <c r="J17" s="27">
        <v>388</v>
      </c>
      <c r="K17" s="26">
        <v>-267</v>
      </c>
      <c r="L17" s="28">
        <v>0.59236641221374042</v>
      </c>
    </row>
    <row r="18" spans="1:12" x14ac:dyDescent="0.2">
      <c r="A18" s="142" t="s">
        <v>27</v>
      </c>
      <c r="B18" s="47">
        <v>2400</v>
      </c>
      <c r="C18" s="48">
        <v>600</v>
      </c>
      <c r="D18" s="48">
        <v>600</v>
      </c>
      <c r="E18" s="48">
        <v>0</v>
      </c>
      <c r="F18" s="48">
        <v>0</v>
      </c>
      <c r="G18" s="44">
        <v>0</v>
      </c>
      <c r="H18" s="26">
        <v>0</v>
      </c>
      <c r="I18" s="25">
        <v>0</v>
      </c>
      <c r="J18" s="27">
        <v>616</v>
      </c>
      <c r="K18" s="26">
        <v>16</v>
      </c>
      <c r="L18" s="28">
        <v>1.0266666666666666</v>
      </c>
    </row>
    <row r="19" spans="1:12" x14ac:dyDescent="0.2">
      <c r="A19" s="142" t="s">
        <v>28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26">
        <v>0</v>
      </c>
      <c r="I19" s="25">
        <v>84</v>
      </c>
      <c r="J19" s="27">
        <v>386</v>
      </c>
      <c r="K19" s="26">
        <v>28</v>
      </c>
      <c r="L19" s="28">
        <v>1.0782122905027933</v>
      </c>
    </row>
    <row r="20" spans="1:12" x14ac:dyDescent="0.2">
      <c r="A20" s="142" t="s">
        <v>29</v>
      </c>
      <c r="B20" s="47">
        <v>294.94</v>
      </c>
      <c r="C20" s="48">
        <v>66</v>
      </c>
      <c r="D20" s="48">
        <v>66</v>
      </c>
      <c r="E20" s="48">
        <v>0</v>
      </c>
      <c r="F20" s="48">
        <v>0</v>
      </c>
      <c r="G20" s="44">
        <v>0</v>
      </c>
      <c r="H20" s="26">
        <v>0</v>
      </c>
      <c r="I20" s="25">
        <v>0</v>
      </c>
      <c r="J20" s="27">
        <v>81</v>
      </c>
      <c r="K20" s="26">
        <v>15</v>
      </c>
      <c r="L20" s="28">
        <v>1.2272727272727273</v>
      </c>
    </row>
    <row r="21" spans="1:12" x14ac:dyDescent="0.2">
      <c r="A21" s="142" t="s">
        <v>30</v>
      </c>
      <c r="B21" s="47">
        <v>860.85</v>
      </c>
      <c r="C21" s="48">
        <v>138</v>
      </c>
      <c r="D21" s="48">
        <v>138</v>
      </c>
      <c r="E21" s="48">
        <v>0</v>
      </c>
      <c r="F21" s="48">
        <v>0</v>
      </c>
      <c r="G21" s="44">
        <v>0</v>
      </c>
      <c r="H21" s="26">
        <v>0</v>
      </c>
      <c r="I21" s="25">
        <v>0</v>
      </c>
      <c r="J21" s="27">
        <v>223</v>
      </c>
      <c r="K21" s="26">
        <v>85</v>
      </c>
      <c r="L21" s="28">
        <v>1.6159420289855073</v>
      </c>
    </row>
    <row r="22" spans="1:12" x14ac:dyDescent="0.2">
      <c r="A22" s="142" t="s">
        <v>31</v>
      </c>
      <c r="B22" s="47">
        <v>721.3</v>
      </c>
      <c r="C22" s="48">
        <v>162</v>
      </c>
      <c r="D22" s="48">
        <v>162</v>
      </c>
      <c r="E22" s="48">
        <v>0</v>
      </c>
      <c r="F22" s="48">
        <v>0</v>
      </c>
      <c r="G22" s="44">
        <v>0</v>
      </c>
      <c r="H22" s="26">
        <v>0</v>
      </c>
      <c r="I22" s="25">
        <v>0</v>
      </c>
      <c r="J22" s="27">
        <v>315</v>
      </c>
      <c r="K22" s="26">
        <v>153</v>
      </c>
      <c r="L22" s="28">
        <v>1.9444444444444444</v>
      </c>
    </row>
    <row r="23" spans="1:12" x14ac:dyDescent="0.2">
      <c r="A23" s="142" t="s">
        <v>32</v>
      </c>
      <c r="B23" s="47">
        <v>188.3</v>
      </c>
      <c r="C23" s="48">
        <v>46</v>
      </c>
      <c r="D23" s="48">
        <v>16</v>
      </c>
      <c r="E23" s="48">
        <v>30</v>
      </c>
      <c r="F23" s="48">
        <v>0</v>
      </c>
      <c r="G23" s="44">
        <v>0</v>
      </c>
      <c r="H23" s="26">
        <v>0</v>
      </c>
      <c r="I23" s="25">
        <v>0</v>
      </c>
      <c r="J23" s="27">
        <v>31</v>
      </c>
      <c r="K23" s="26">
        <v>-15</v>
      </c>
      <c r="L23" s="28">
        <v>0.67391304347826086</v>
      </c>
    </row>
    <row r="24" spans="1:12" x14ac:dyDescent="0.2">
      <c r="A24" s="142" t="s">
        <v>33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26">
        <v>0</v>
      </c>
      <c r="I24" s="25">
        <v>0</v>
      </c>
      <c r="J24" s="27">
        <v>1468</v>
      </c>
      <c r="K24" s="26">
        <v>246</v>
      </c>
      <c r="L24" s="28">
        <v>1.2013093289689034</v>
      </c>
    </row>
    <row r="25" spans="1:12" x14ac:dyDescent="0.2">
      <c r="A25" s="142" t="s">
        <v>34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26">
        <v>0</v>
      </c>
      <c r="I25" s="25">
        <v>0</v>
      </c>
      <c r="J25" s="27">
        <v>161</v>
      </c>
      <c r="K25" s="26">
        <v>-13</v>
      </c>
      <c r="L25" s="28">
        <v>0.92528735632183912</v>
      </c>
    </row>
    <row r="26" spans="1:12" x14ac:dyDescent="0.2">
      <c r="A26" s="142" t="s">
        <v>35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26">
        <v>0</v>
      </c>
      <c r="I26" s="25">
        <v>0</v>
      </c>
      <c r="J26" s="27">
        <v>85</v>
      </c>
      <c r="K26" s="26">
        <v>29</v>
      </c>
      <c r="L26" s="28">
        <v>1.5178571428571428</v>
      </c>
    </row>
    <row r="27" spans="1:12" x14ac:dyDescent="0.2">
      <c r="A27" s="142" t="s">
        <v>36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26">
        <v>0</v>
      </c>
      <c r="I27" s="25">
        <v>0</v>
      </c>
      <c r="J27" s="27">
        <v>701</v>
      </c>
      <c r="K27" s="26">
        <v>147</v>
      </c>
      <c r="L27" s="28">
        <v>1.2653429602888087</v>
      </c>
    </row>
    <row r="28" spans="1:12" x14ac:dyDescent="0.2">
      <c r="A28" s="142" t="s">
        <v>37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26">
        <v>0</v>
      </c>
      <c r="I28" s="25">
        <v>0</v>
      </c>
      <c r="J28" s="27">
        <v>481</v>
      </c>
      <c r="K28" s="26">
        <v>50</v>
      </c>
      <c r="L28" s="28">
        <v>1.1160092807424593</v>
      </c>
    </row>
    <row r="29" spans="1:12" x14ac:dyDescent="0.2">
      <c r="A29" s="142" t="s">
        <v>38</v>
      </c>
      <c r="B29" s="47">
        <v>1116</v>
      </c>
      <c r="C29" s="48">
        <v>273</v>
      </c>
      <c r="D29" s="48">
        <v>273</v>
      </c>
      <c r="E29" s="48">
        <v>0</v>
      </c>
      <c r="F29" s="48">
        <v>0</v>
      </c>
      <c r="G29" s="44">
        <v>0</v>
      </c>
      <c r="H29" s="26">
        <v>0</v>
      </c>
      <c r="I29" s="25">
        <v>0</v>
      </c>
      <c r="J29" s="27">
        <v>421</v>
      </c>
      <c r="K29" s="26">
        <v>148</v>
      </c>
      <c r="L29" s="28">
        <v>1.5421245421245422</v>
      </c>
    </row>
    <row r="30" spans="1:12" x14ac:dyDescent="0.2">
      <c r="A30" s="142" t="s">
        <v>39</v>
      </c>
      <c r="B30" s="47">
        <v>201.98</v>
      </c>
      <c r="C30" s="48">
        <v>45</v>
      </c>
      <c r="D30" s="48">
        <v>42</v>
      </c>
      <c r="E30" s="48">
        <v>0</v>
      </c>
      <c r="F30" s="48">
        <v>0</v>
      </c>
      <c r="G30" s="44">
        <v>3</v>
      </c>
      <c r="H30" s="26">
        <v>0</v>
      </c>
      <c r="I30" s="25">
        <v>0</v>
      </c>
      <c r="J30" s="27">
        <v>67</v>
      </c>
      <c r="K30" s="26">
        <v>22</v>
      </c>
      <c r="L30" s="28">
        <v>1.4888888888888889</v>
      </c>
    </row>
    <row r="31" spans="1:12" x14ac:dyDescent="0.2">
      <c r="A31" s="142" t="s">
        <v>40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26">
        <v>0</v>
      </c>
      <c r="I31" s="25">
        <v>0</v>
      </c>
      <c r="J31" s="27">
        <v>695</v>
      </c>
      <c r="K31" s="26">
        <v>95</v>
      </c>
      <c r="L31" s="28">
        <v>1.1583333333333334</v>
      </c>
    </row>
    <row r="32" spans="1:12" x14ac:dyDescent="0.2">
      <c r="A32" s="142" t="s">
        <v>41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26">
        <v>0</v>
      </c>
      <c r="I32" s="25">
        <v>0</v>
      </c>
      <c r="J32" s="27">
        <v>585</v>
      </c>
      <c r="K32" s="26">
        <v>139</v>
      </c>
      <c r="L32" s="28">
        <v>1.311659192825112</v>
      </c>
    </row>
    <row r="33" spans="1:12" x14ac:dyDescent="0.2">
      <c r="A33" s="142" t="s">
        <v>42</v>
      </c>
      <c r="B33" s="47">
        <v>2400</v>
      </c>
      <c r="C33" s="48">
        <v>600</v>
      </c>
      <c r="D33" s="48">
        <v>600</v>
      </c>
      <c r="E33" s="48">
        <v>0</v>
      </c>
      <c r="F33" s="48">
        <v>0</v>
      </c>
      <c r="G33" s="44">
        <v>0</v>
      </c>
      <c r="H33" s="26">
        <v>0</v>
      </c>
      <c r="I33" s="25">
        <v>0</v>
      </c>
      <c r="J33" s="27">
        <v>663</v>
      </c>
      <c r="K33" s="26">
        <v>63</v>
      </c>
      <c r="L33" s="28">
        <v>1.105</v>
      </c>
    </row>
    <row r="34" spans="1:12" x14ac:dyDescent="0.2">
      <c r="A34" s="142" t="s">
        <v>43</v>
      </c>
      <c r="B34" s="47">
        <v>234.86</v>
      </c>
      <c r="C34" s="48">
        <v>53</v>
      </c>
      <c r="D34" s="48">
        <v>53</v>
      </c>
      <c r="E34" s="48">
        <v>0</v>
      </c>
      <c r="F34" s="48">
        <v>0</v>
      </c>
      <c r="G34" s="44">
        <v>0</v>
      </c>
      <c r="H34" s="26">
        <v>0</v>
      </c>
      <c r="I34" s="25">
        <v>0</v>
      </c>
      <c r="J34" s="27">
        <v>115</v>
      </c>
      <c r="K34" s="26">
        <v>62</v>
      </c>
      <c r="L34" s="28">
        <v>2.1698113207547172</v>
      </c>
    </row>
    <row r="35" spans="1:12" x14ac:dyDescent="0.2">
      <c r="A35" s="142" t="s">
        <v>44</v>
      </c>
      <c r="B35" s="47">
        <v>545</v>
      </c>
      <c r="C35" s="48">
        <v>127</v>
      </c>
      <c r="D35" s="48">
        <v>127</v>
      </c>
      <c r="E35" s="48">
        <v>0</v>
      </c>
      <c r="F35" s="48">
        <v>0</v>
      </c>
      <c r="G35" s="44">
        <v>0</v>
      </c>
      <c r="H35" s="26">
        <v>0</v>
      </c>
      <c r="I35" s="25">
        <v>0</v>
      </c>
      <c r="J35" s="27">
        <v>183</v>
      </c>
      <c r="K35" s="26">
        <v>56</v>
      </c>
      <c r="L35" s="28">
        <v>1.4409448818897639</v>
      </c>
    </row>
    <row r="36" spans="1:12" x14ac:dyDescent="0.2">
      <c r="A36" s="142" t="s">
        <v>45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26">
        <v>0</v>
      </c>
      <c r="I36" s="25">
        <v>0</v>
      </c>
      <c r="J36" s="27">
        <v>638</v>
      </c>
      <c r="K36" s="26">
        <v>38</v>
      </c>
      <c r="L36" s="28">
        <v>1.0633333333333332</v>
      </c>
    </row>
    <row r="37" spans="1:12" x14ac:dyDescent="0.2">
      <c r="A37" s="142" t="s">
        <v>46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26">
        <v>0</v>
      </c>
      <c r="I37" s="25">
        <v>0</v>
      </c>
      <c r="J37" s="27">
        <v>112</v>
      </c>
      <c r="K37" s="26">
        <v>30</v>
      </c>
      <c r="L37" s="28">
        <v>1.3658536585365855</v>
      </c>
    </row>
    <row r="38" spans="1:12" x14ac:dyDescent="0.2">
      <c r="A38" s="41" t="s">
        <v>47</v>
      </c>
      <c r="B38" s="50">
        <v>44440.450000000004</v>
      </c>
      <c r="C38" s="51">
        <v>10175</v>
      </c>
      <c r="D38" s="51">
        <v>7872</v>
      </c>
      <c r="E38" s="51">
        <v>30</v>
      </c>
      <c r="F38" s="51">
        <v>295</v>
      </c>
      <c r="G38" s="52">
        <v>769</v>
      </c>
      <c r="H38" s="32">
        <v>1029</v>
      </c>
      <c r="I38" s="31">
        <v>180</v>
      </c>
      <c r="J38" s="31">
        <v>10598</v>
      </c>
      <c r="K38" s="33"/>
      <c r="L38" s="34"/>
    </row>
  </sheetData>
  <pageMargins left="0" right="0" top="0" bottom="0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" workbookViewId="0">
      <selection activeCell="Q46" sqref="Q46"/>
    </sheetView>
  </sheetViews>
  <sheetFormatPr defaultRowHeight="12.75" x14ac:dyDescent="0.2"/>
  <cols>
    <col min="1" max="1" width="49.5703125" style="66" customWidth="1"/>
    <col min="2" max="2" width="10.140625" style="64" customWidth="1"/>
    <col min="3" max="3" width="9.7109375" style="64" customWidth="1"/>
    <col min="4" max="4" width="8.28515625" style="64" customWidth="1"/>
    <col min="5" max="5" width="9.85546875" style="64" customWidth="1"/>
    <col min="6" max="6" width="10" style="64" customWidth="1"/>
    <col min="7" max="7" width="8.28515625" style="64" bestFit="1" customWidth="1"/>
    <col min="8" max="8" width="9.28515625" style="64" bestFit="1" customWidth="1"/>
    <col min="9" max="9" width="9.7109375" style="64" customWidth="1"/>
    <col min="10" max="10" width="8" style="64" customWidth="1"/>
    <col min="11" max="11" width="8.7109375" style="64" customWidth="1"/>
    <col min="12" max="12" width="7.85546875" style="64" bestFit="1" customWidth="1"/>
    <col min="13" max="16384" width="9.140625" style="64"/>
  </cols>
  <sheetData>
    <row r="1" spans="1:12" x14ac:dyDescent="0.2">
      <c r="A1" s="38" t="s">
        <v>63</v>
      </c>
    </row>
    <row r="3" spans="1:12" ht="38.25" x14ac:dyDescent="0.2">
      <c r="A3" s="39" t="s">
        <v>1</v>
      </c>
      <c r="B3" s="97" t="s">
        <v>2</v>
      </c>
      <c r="C3" s="98" t="s">
        <v>3</v>
      </c>
      <c r="D3" s="98" t="s">
        <v>4</v>
      </c>
      <c r="E3" s="98" t="s">
        <v>5</v>
      </c>
      <c r="F3" s="98" t="s">
        <v>6</v>
      </c>
      <c r="G3" s="99" t="s">
        <v>7</v>
      </c>
      <c r="H3" s="99" t="s">
        <v>8</v>
      </c>
      <c r="I3" s="98" t="s">
        <v>9</v>
      </c>
      <c r="J3" s="98" t="s">
        <v>10</v>
      </c>
      <c r="K3" s="99" t="s">
        <v>11</v>
      </c>
      <c r="L3" s="22" t="s">
        <v>12</v>
      </c>
    </row>
    <row r="4" spans="1:12" x14ac:dyDescent="0.2">
      <c r="A4" s="142" t="s">
        <v>13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5">
        <v>93</v>
      </c>
      <c r="K4" s="26">
        <v>-85</v>
      </c>
      <c r="L4" s="28">
        <v>0.52247191011235961</v>
      </c>
    </row>
    <row r="5" spans="1:12" x14ac:dyDescent="0.2">
      <c r="A5" s="142" t="s">
        <v>14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5">
        <v>152</v>
      </c>
      <c r="K5" s="26">
        <v>-156</v>
      </c>
      <c r="L5" s="28">
        <v>0.4935064935064935</v>
      </c>
    </row>
    <row r="6" spans="1:12" x14ac:dyDescent="0.2">
      <c r="A6" s="142" t="s">
        <v>15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5">
        <v>92</v>
      </c>
      <c r="K6" s="26">
        <v>-210</v>
      </c>
      <c r="L6" s="28">
        <v>0.30463576158940397</v>
      </c>
    </row>
    <row r="7" spans="1:12" x14ac:dyDescent="0.2">
      <c r="A7" s="142" t="s">
        <v>16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5">
        <v>43</v>
      </c>
      <c r="K7" s="26">
        <v>11</v>
      </c>
      <c r="L7" s="28">
        <v>1.34375</v>
      </c>
    </row>
    <row r="8" spans="1:12" x14ac:dyDescent="0.2">
      <c r="A8" s="142" t="s">
        <v>17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5">
        <v>316</v>
      </c>
      <c r="K8" s="26">
        <v>99</v>
      </c>
      <c r="L8" s="28">
        <v>1.4562211981566819</v>
      </c>
    </row>
    <row r="9" spans="1:12" x14ac:dyDescent="0.2">
      <c r="A9" s="142" t="s">
        <v>18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5">
        <v>107</v>
      </c>
      <c r="K9" s="26">
        <v>53</v>
      </c>
      <c r="L9" s="28">
        <v>1.9814814814814814</v>
      </c>
    </row>
    <row r="10" spans="1:12" ht="13.5" customHeight="1" x14ac:dyDescent="0.2">
      <c r="A10" s="142" t="s">
        <v>19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5">
        <v>129</v>
      </c>
      <c r="K10" s="26">
        <v>-145</v>
      </c>
      <c r="L10" s="28">
        <v>0.47080291970802918</v>
      </c>
    </row>
    <row r="11" spans="1:12" ht="25.5" x14ac:dyDescent="0.2">
      <c r="A11" s="142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5">
        <v>32</v>
      </c>
      <c r="K11" s="26">
        <v>-64</v>
      </c>
      <c r="L11" s="28">
        <v>0.33333333333333331</v>
      </c>
    </row>
    <row r="12" spans="1:12" x14ac:dyDescent="0.2">
      <c r="A12" s="142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5">
        <v>106</v>
      </c>
      <c r="K12" s="26">
        <v>-147</v>
      </c>
      <c r="L12" s="28">
        <v>0.4189723320158103</v>
      </c>
    </row>
    <row r="13" spans="1:12" x14ac:dyDescent="0.2">
      <c r="A13" s="142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5">
        <v>196</v>
      </c>
      <c r="K13" s="26">
        <v>-65</v>
      </c>
      <c r="L13" s="28">
        <v>0.75095785440613028</v>
      </c>
    </row>
    <row r="14" spans="1:12" x14ac:dyDescent="0.2">
      <c r="A14" s="142" t="s">
        <v>23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5">
        <v>252</v>
      </c>
      <c r="K14" s="26">
        <v>42</v>
      </c>
      <c r="L14" s="28">
        <v>1.2</v>
      </c>
    </row>
    <row r="15" spans="1:12" x14ac:dyDescent="0.2">
      <c r="A15" s="142" t="s">
        <v>24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5">
        <v>147</v>
      </c>
      <c r="K15" s="26">
        <v>45</v>
      </c>
      <c r="L15" s="28">
        <v>1.4411764705882353</v>
      </c>
    </row>
    <row r="16" spans="1:12" x14ac:dyDescent="0.2">
      <c r="A16" s="142" t="s">
        <v>25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5">
        <v>557</v>
      </c>
      <c r="K16" s="26">
        <v>-43</v>
      </c>
      <c r="L16" s="28">
        <v>0.92833333333333334</v>
      </c>
    </row>
    <row r="17" spans="1:12" x14ac:dyDescent="0.2">
      <c r="A17" s="142" t="s">
        <v>26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5">
        <v>407</v>
      </c>
      <c r="K17" s="26">
        <v>-248</v>
      </c>
      <c r="L17" s="28">
        <v>0.62137404580152666</v>
      </c>
    </row>
    <row r="18" spans="1:12" x14ac:dyDescent="0.2">
      <c r="A18" s="142" t="s">
        <v>27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5">
        <v>624</v>
      </c>
      <c r="K18" s="26">
        <v>24</v>
      </c>
      <c r="L18" s="28">
        <v>1.04</v>
      </c>
    </row>
    <row r="19" spans="1:12" x14ac:dyDescent="0.2">
      <c r="A19" s="142" t="s">
        <v>28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5">
        <v>403</v>
      </c>
      <c r="K19" s="26">
        <v>45</v>
      </c>
      <c r="L19" s="28">
        <v>1.1256983240223464</v>
      </c>
    </row>
    <row r="20" spans="1:12" x14ac:dyDescent="0.2">
      <c r="A20" s="142" t="s">
        <v>29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5">
        <v>89</v>
      </c>
      <c r="K20" s="26">
        <v>23</v>
      </c>
      <c r="L20" s="28">
        <v>1.3484848484848484</v>
      </c>
    </row>
    <row r="21" spans="1:12" x14ac:dyDescent="0.2">
      <c r="A21" s="142" t="s">
        <v>30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5">
        <v>225</v>
      </c>
      <c r="K21" s="26">
        <v>87</v>
      </c>
      <c r="L21" s="28">
        <v>1.6304347826086956</v>
      </c>
    </row>
    <row r="22" spans="1:12" x14ac:dyDescent="0.2">
      <c r="A22" s="142" t="s">
        <v>31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5">
        <v>314</v>
      </c>
      <c r="K22" s="26">
        <v>152</v>
      </c>
      <c r="L22" s="28">
        <v>1.9382716049382716</v>
      </c>
    </row>
    <row r="23" spans="1:12" x14ac:dyDescent="0.2">
      <c r="A23" s="142" t="s">
        <v>32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5">
        <v>14</v>
      </c>
      <c r="K23" s="26">
        <v>-32</v>
      </c>
      <c r="L23" s="28">
        <v>0.30434782608695654</v>
      </c>
    </row>
    <row r="24" spans="1:12" x14ac:dyDescent="0.2">
      <c r="A24" s="142" t="s">
        <v>33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5">
        <v>1462</v>
      </c>
      <c r="K24" s="26">
        <v>240</v>
      </c>
      <c r="L24" s="28">
        <v>1.1963993453355155</v>
      </c>
    </row>
    <row r="25" spans="1:12" x14ac:dyDescent="0.2">
      <c r="A25" s="142" t="s">
        <v>34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5">
        <v>145</v>
      </c>
      <c r="K25" s="26">
        <v>-29</v>
      </c>
      <c r="L25" s="28">
        <v>0.83333333333333337</v>
      </c>
    </row>
    <row r="26" spans="1:12" x14ac:dyDescent="0.2">
      <c r="A26" s="142" t="s">
        <v>35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5">
        <v>87</v>
      </c>
      <c r="K26" s="26">
        <v>31</v>
      </c>
      <c r="L26" s="28">
        <v>1.5535714285714286</v>
      </c>
    </row>
    <row r="27" spans="1:12" x14ac:dyDescent="0.2">
      <c r="A27" s="142" t="s">
        <v>36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5">
        <v>702</v>
      </c>
      <c r="K27" s="26">
        <v>148</v>
      </c>
      <c r="L27" s="28">
        <v>1.2671480144404332</v>
      </c>
    </row>
    <row r="28" spans="1:12" x14ac:dyDescent="0.2">
      <c r="A28" s="142" t="s">
        <v>37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5">
        <v>476</v>
      </c>
      <c r="K28" s="26">
        <v>45</v>
      </c>
      <c r="L28" s="28">
        <v>1.1044083526682134</v>
      </c>
    </row>
    <row r="29" spans="1:12" x14ac:dyDescent="0.2">
      <c r="A29" s="142" t="s">
        <v>38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5">
        <v>404</v>
      </c>
      <c r="K29" s="26">
        <v>131</v>
      </c>
      <c r="L29" s="28">
        <v>1.4798534798534799</v>
      </c>
    </row>
    <row r="30" spans="1:12" x14ac:dyDescent="0.2">
      <c r="A30" s="142" t="s">
        <v>39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5">
        <v>75</v>
      </c>
      <c r="K30" s="26">
        <v>30</v>
      </c>
      <c r="L30" s="28">
        <v>1.6666666666666667</v>
      </c>
    </row>
    <row r="31" spans="1:12" x14ac:dyDescent="0.2">
      <c r="A31" s="142" t="s">
        <v>40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5">
        <v>690</v>
      </c>
      <c r="K31" s="26">
        <v>90</v>
      </c>
      <c r="L31" s="28">
        <v>1.1499999999999999</v>
      </c>
    </row>
    <row r="32" spans="1:12" x14ac:dyDescent="0.2">
      <c r="A32" s="142" t="s">
        <v>41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5">
        <v>593</v>
      </c>
      <c r="K32" s="26">
        <v>147</v>
      </c>
      <c r="L32" s="28">
        <v>1.3295964125560538</v>
      </c>
    </row>
    <row r="33" spans="1:12" x14ac:dyDescent="0.2">
      <c r="A33" s="142" t="s">
        <v>42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5">
        <v>665</v>
      </c>
      <c r="K33" s="26">
        <v>65</v>
      </c>
      <c r="L33" s="28">
        <v>1.1083333333333334</v>
      </c>
    </row>
    <row r="34" spans="1:12" x14ac:dyDescent="0.2">
      <c r="A34" s="142" t="s">
        <v>43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5">
        <v>119</v>
      </c>
      <c r="K34" s="26">
        <v>66</v>
      </c>
      <c r="L34" s="28">
        <v>2.2452830188679247</v>
      </c>
    </row>
    <row r="35" spans="1:12" x14ac:dyDescent="0.2">
      <c r="A35" s="142" t="s">
        <v>44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5">
        <v>183</v>
      </c>
      <c r="K35" s="26">
        <v>56</v>
      </c>
      <c r="L35" s="28">
        <v>1.4409448818897639</v>
      </c>
    </row>
    <row r="36" spans="1:12" x14ac:dyDescent="0.2">
      <c r="A36" s="142" t="s">
        <v>45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5">
        <v>659</v>
      </c>
      <c r="K36" s="26">
        <v>59</v>
      </c>
      <c r="L36" s="28">
        <v>1.0983333333333334</v>
      </c>
    </row>
    <row r="37" spans="1:12" x14ac:dyDescent="0.2">
      <c r="A37" s="142" t="s">
        <v>46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5">
        <v>111</v>
      </c>
      <c r="K37" s="26">
        <v>29</v>
      </c>
      <c r="L37" s="28">
        <v>1.3536585365853659</v>
      </c>
    </row>
    <row r="38" spans="1:12" x14ac:dyDescent="0.2">
      <c r="A38" s="41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10669</v>
      </c>
      <c r="K38" s="33"/>
      <c r="L38" s="34"/>
    </row>
  </sheetData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" workbookViewId="0">
      <selection activeCell="A37" sqref="A4:A37"/>
    </sheetView>
  </sheetViews>
  <sheetFormatPr defaultRowHeight="15" x14ac:dyDescent="0.25"/>
  <cols>
    <col min="1" max="1" width="51.5703125" style="38" customWidth="1"/>
    <col min="2" max="2" width="10.140625" style="21" customWidth="1"/>
    <col min="3" max="3" width="10" style="21" customWidth="1"/>
    <col min="4" max="4" width="6.85546875" style="21" bestFit="1" customWidth="1"/>
    <col min="5" max="5" width="9.85546875" style="21" customWidth="1"/>
    <col min="6" max="7" width="9.7109375" style="21" bestFit="1" customWidth="1"/>
    <col min="8" max="8" width="9.28515625" style="21" bestFit="1" customWidth="1"/>
    <col min="9" max="9" width="9.7109375" style="21" customWidth="1"/>
    <col min="10" max="11" width="7.42578125" style="21" bestFit="1" customWidth="1"/>
    <col min="12" max="12" width="7.85546875" style="21" bestFit="1" customWidth="1"/>
    <col min="13" max="16384" width="9.140625" style="21"/>
  </cols>
  <sheetData>
    <row r="1" spans="1:12" x14ac:dyDescent="0.25">
      <c r="A1" s="38" t="s">
        <v>64</v>
      </c>
    </row>
    <row r="3" spans="1:12" ht="38.25" x14ac:dyDescent="0.25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9" t="s">
        <v>7</v>
      </c>
      <c r="H3" s="39" t="s">
        <v>8</v>
      </c>
      <c r="I3" s="4" t="s">
        <v>9</v>
      </c>
      <c r="J3" s="68" t="s">
        <v>10</v>
      </c>
      <c r="K3" s="22" t="s">
        <v>11</v>
      </c>
      <c r="L3" s="22" t="s">
        <v>12</v>
      </c>
    </row>
    <row r="4" spans="1:12" x14ac:dyDescent="0.25">
      <c r="A4" s="142" t="s">
        <v>13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44">
        <v>178</v>
      </c>
      <c r="I4" s="43">
        <v>0</v>
      </c>
      <c r="J4" s="100">
        <v>88</v>
      </c>
      <c r="K4" s="26">
        <v>-90</v>
      </c>
      <c r="L4" s="28">
        <v>0.4943820224719101</v>
      </c>
    </row>
    <row r="5" spans="1:12" x14ac:dyDescent="0.25">
      <c r="A5" s="142" t="s">
        <v>14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44">
        <v>308</v>
      </c>
      <c r="I5" s="43">
        <v>0</v>
      </c>
      <c r="J5" s="100">
        <v>144</v>
      </c>
      <c r="K5" s="26">
        <v>-164</v>
      </c>
      <c r="L5" s="28">
        <v>0.46753246753246752</v>
      </c>
    </row>
    <row r="6" spans="1:12" x14ac:dyDescent="0.25">
      <c r="A6" s="142" t="s">
        <v>15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44">
        <v>302</v>
      </c>
      <c r="I6" s="43">
        <v>0</v>
      </c>
      <c r="J6" s="100">
        <v>88</v>
      </c>
      <c r="K6" s="26">
        <v>-214</v>
      </c>
      <c r="L6" s="28">
        <v>0.29139072847682118</v>
      </c>
    </row>
    <row r="7" spans="1:12" x14ac:dyDescent="0.25">
      <c r="A7" s="142" t="s">
        <v>16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44">
        <v>0</v>
      </c>
      <c r="I7" s="43">
        <v>0</v>
      </c>
      <c r="J7" s="100">
        <v>44</v>
      </c>
      <c r="K7" s="26">
        <v>12</v>
      </c>
      <c r="L7" s="28">
        <v>1.375</v>
      </c>
    </row>
    <row r="8" spans="1:12" x14ac:dyDescent="0.25">
      <c r="A8" s="142" t="s">
        <v>17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44">
        <v>0</v>
      </c>
      <c r="I8" s="43">
        <v>0</v>
      </c>
      <c r="J8" s="100">
        <v>321</v>
      </c>
      <c r="K8" s="26">
        <v>104</v>
      </c>
      <c r="L8" s="28">
        <v>1.4792626728110598</v>
      </c>
    </row>
    <row r="9" spans="1:12" x14ac:dyDescent="0.25">
      <c r="A9" s="142" t="s">
        <v>18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44">
        <v>0</v>
      </c>
      <c r="I9" s="43">
        <v>0</v>
      </c>
      <c r="J9" s="100">
        <v>104</v>
      </c>
      <c r="K9" s="26">
        <v>50</v>
      </c>
      <c r="L9" s="28">
        <v>1.9259259259259258</v>
      </c>
    </row>
    <row r="10" spans="1:12" x14ac:dyDescent="0.25">
      <c r="A10" s="142" t="s">
        <v>19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44">
        <v>211</v>
      </c>
      <c r="I10" s="43">
        <v>0</v>
      </c>
      <c r="J10" s="100">
        <v>129</v>
      </c>
      <c r="K10" s="26">
        <v>-145</v>
      </c>
      <c r="L10" s="28">
        <v>0.47080291970802918</v>
      </c>
    </row>
    <row r="11" spans="1:12" ht="25.5" x14ac:dyDescent="0.25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44">
        <v>0</v>
      </c>
      <c r="I11" s="43">
        <v>96</v>
      </c>
      <c r="J11" s="100">
        <v>31</v>
      </c>
      <c r="K11" s="26">
        <v>-65</v>
      </c>
      <c r="L11" s="28">
        <v>0.32291666666666669</v>
      </c>
    </row>
    <row r="12" spans="1:12" x14ac:dyDescent="0.25">
      <c r="A12" s="143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44">
        <v>0</v>
      </c>
      <c r="I12" s="43">
        <v>0</v>
      </c>
      <c r="J12" s="100">
        <v>103</v>
      </c>
      <c r="K12" s="26">
        <v>-150</v>
      </c>
      <c r="L12" s="28">
        <v>0.40711462450592883</v>
      </c>
    </row>
    <row r="13" spans="1:12" x14ac:dyDescent="0.25">
      <c r="A13" s="142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44">
        <v>0</v>
      </c>
      <c r="I13" s="43">
        <v>0</v>
      </c>
      <c r="J13" s="100">
        <v>199</v>
      </c>
      <c r="K13" s="26">
        <v>-62</v>
      </c>
      <c r="L13" s="28">
        <v>0.76245210727969348</v>
      </c>
    </row>
    <row r="14" spans="1:12" x14ac:dyDescent="0.25">
      <c r="A14" s="142" t="s">
        <v>23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44">
        <v>0</v>
      </c>
      <c r="I14" s="43">
        <v>0</v>
      </c>
      <c r="J14" s="100">
        <v>255</v>
      </c>
      <c r="K14" s="26">
        <v>45</v>
      </c>
      <c r="L14" s="28">
        <v>1.2142857142857142</v>
      </c>
    </row>
    <row r="15" spans="1:12" x14ac:dyDescent="0.25">
      <c r="A15" s="142" t="s">
        <v>24</v>
      </c>
      <c r="B15" s="47">
        <v>427.94</v>
      </c>
      <c r="C15" s="48">
        <v>102</v>
      </c>
      <c r="D15" s="48">
        <v>102</v>
      </c>
      <c r="E15" s="48">
        <v>0</v>
      </c>
      <c r="F15" s="48">
        <v>0</v>
      </c>
      <c r="G15" s="44">
        <v>0</v>
      </c>
      <c r="H15" s="44">
        <v>0</v>
      </c>
      <c r="I15" s="48">
        <v>0</v>
      </c>
      <c r="J15" s="101">
        <v>147</v>
      </c>
      <c r="K15" s="26">
        <v>45</v>
      </c>
      <c r="L15" s="28">
        <v>1.4411764705882353</v>
      </c>
    </row>
    <row r="16" spans="1:12" x14ac:dyDescent="0.25">
      <c r="A16" s="142" t="s">
        <v>25</v>
      </c>
      <c r="B16" s="47">
        <v>2400</v>
      </c>
      <c r="C16" s="48">
        <v>600</v>
      </c>
      <c r="D16" s="48">
        <v>600</v>
      </c>
      <c r="E16" s="48">
        <v>0</v>
      </c>
      <c r="F16" s="48">
        <v>0</v>
      </c>
      <c r="G16" s="44">
        <v>0</v>
      </c>
      <c r="H16" s="44">
        <v>0</v>
      </c>
      <c r="I16" s="48">
        <v>0</v>
      </c>
      <c r="J16" s="101">
        <v>546</v>
      </c>
      <c r="K16" s="26">
        <v>-54</v>
      </c>
      <c r="L16" s="28">
        <v>0.91</v>
      </c>
    </row>
    <row r="17" spans="1:12" x14ac:dyDescent="0.25">
      <c r="A17" s="142" t="s">
        <v>26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44">
        <v>30</v>
      </c>
      <c r="I17" s="43">
        <v>0</v>
      </c>
      <c r="J17" s="100">
        <v>400</v>
      </c>
      <c r="K17" s="26">
        <v>-255</v>
      </c>
      <c r="L17" s="28">
        <v>0.61068702290076338</v>
      </c>
    </row>
    <row r="18" spans="1:12" x14ac:dyDescent="0.25">
      <c r="A18" s="142" t="s">
        <v>27</v>
      </c>
      <c r="B18" s="47">
        <v>2400</v>
      </c>
      <c r="C18" s="48">
        <v>600</v>
      </c>
      <c r="D18" s="48">
        <v>600</v>
      </c>
      <c r="E18" s="48">
        <v>0</v>
      </c>
      <c r="F18" s="48">
        <v>0</v>
      </c>
      <c r="G18" s="44">
        <v>0</v>
      </c>
      <c r="H18" s="44">
        <v>0</v>
      </c>
      <c r="I18" s="48">
        <v>0</v>
      </c>
      <c r="J18" s="101">
        <v>615</v>
      </c>
      <c r="K18" s="26">
        <v>15</v>
      </c>
      <c r="L18" s="28">
        <v>1.0249999999999999</v>
      </c>
    </row>
    <row r="19" spans="1:12" x14ac:dyDescent="0.25">
      <c r="A19" s="142" t="s">
        <v>28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44">
        <v>0</v>
      </c>
      <c r="I19" s="43">
        <v>84</v>
      </c>
      <c r="J19" s="100">
        <v>425</v>
      </c>
      <c r="K19" s="26">
        <v>67</v>
      </c>
      <c r="L19" s="28">
        <v>1.1871508379888269</v>
      </c>
    </row>
    <row r="20" spans="1:12" x14ac:dyDescent="0.25">
      <c r="A20" s="142" t="s">
        <v>29</v>
      </c>
      <c r="B20" s="47">
        <v>294.94</v>
      </c>
      <c r="C20" s="48">
        <v>66</v>
      </c>
      <c r="D20" s="48">
        <v>66</v>
      </c>
      <c r="E20" s="48">
        <v>0</v>
      </c>
      <c r="F20" s="48">
        <v>0</v>
      </c>
      <c r="G20" s="44">
        <v>0</v>
      </c>
      <c r="H20" s="44">
        <v>0</v>
      </c>
      <c r="I20" s="48">
        <v>0</v>
      </c>
      <c r="J20" s="101">
        <v>104</v>
      </c>
      <c r="K20" s="26">
        <v>38</v>
      </c>
      <c r="L20" s="28">
        <v>1.5757575757575757</v>
      </c>
    </row>
    <row r="21" spans="1:12" x14ac:dyDescent="0.25">
      <c r="A21" s="142" t="s">
        <v>30</v>
      </c>
      <c r="B21" s="47">
        <v>860.85</v>
      </c>
      <c r="C21" s="48">
        <v>138</v>
      </c>
      <c r="D21" s="48">
        <v>138</v>
      </c>
      <c r="E21" s="48">
        <v>0</v>
      </c>
      <c r="F21" s="48">
        <v>0</v>
      </c>
      <c r="G21" s="44">
        <v>0</v>
      </c>
      <c r="H21" s="44">
        <v>0</v>
      </c>
      <c r="I21" s="48">
        <v>0</v>
      </c>
      <c r="J21" s="101">
        <v>217</v>
      </c>
      <c r="K21" s="26">
        <v>79</v>
      </c>
      <c r="L21" s="28">
        <v>1.5724637681159421</v>
      </c>
    </row>
    <row r="22" spans="1:12" x14ac:dyDescent="0.25">
      <c r="A22" s="142" t="s">
        <v>31</v>
      </c>
      <c r="B22" s="47">
        <v>721.3</v>
      </c>
      <c r="C22" s="48">
        <v>162</v>
      </c>
      <c r="D22" s="48">
        <v>162</v>
      </c>
      <c r="E22" s="48">
        <v>0</v>
      </c>
      <c r="F22" s="48">
        <v>0</v>
      </c>
      <c r="G22" s="44">
        <v>0</v>
      </c>
      <c r="H22" s="44">
        <v>0</v>
      </c>
      <c r="I22" s="48">
        <v>0</v>
      </c>
      <c r="J22" s="101">
        <v>325</v>
      </c>
      <c r="K22" s="26">
        <v>163</v>
      </c>
      <c r="L22" s="28">
        <v>2.0061728395061729</v>
      </c>
    </row>
    <row r="23" spans="1:12" x14ac:dyDescent="0.25">
      <c r="A23" s="142" t="s">
        <v>32</v>
      </c>
      <c r="B23" s="47">
        <v>188.3</v>
      </c>
      <c r="C23" s="48">
        <v>46</v>
      </c>
      <c r="D23" s="48">
        <v>16</v>
      </c>
      <c r="E23" s="48">
        <v>30</v>
      </c>
      <c r="F23" s="48">
        <v>0</v>
      </c>
      <c r="G23" s="44">
        <v>0</v>
      </c>
      <c r="H23" s="44">
        <v>0</v>
      </c>
      <c r="I23" s="48">
        <v>0</v>
      </c>
      <c r="J23" s="101">
        <v>14</v>
      </c>
      <c r="K23" s="26">
        <v>-32</v>
      </c>
      <c r="L23" s="28">
        <v>0.30434782608695654</v>
      </c>
    </row>
    <row r="24" spans="1:12" x14ac:dyDescent="0.25">
      <c r="A24" s="142" t="s">
        <v>33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44">
        <v>0</v>
      </c>
      <c r="I24" s="43">
        <v>0</v>
      </c>
      <c r="J24" s="100">
        <v>1506</v>
      </c>
      <c r="K24" s="26">
        <v>284</v>
      </c>
      <c r="L24" s="28">
        <v>1.23240589198036</v>
      </c>
    </row>
    <row r="25" spans="1:12" x14ac:dyDescent="0.25">
      <c r="A25" s="142" t="s">
        <v>34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44">
        <v>0</v>
      </c>
      <c r="I25" s="43">
        <v>0</v>
      </c>
      <c r="J25" s="100">
        <v>151</v>
      </c>
      <c r="K25" s="26">
        <v>-23</v>
      </c>
      <c r="L25" s="28">
        <v>0.86781609195402298</v>
      </c>
    </row>
    <row r="26" spans="1:12" x14ac:dyDescent="0.25">
      <c r="A26" s="142" t="s">
        <v>35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44">
        <v>0</v>
      </c>
      <c r="I26" s="48">
        <v>0</v>
      </c>
      <c r="J26" s="101">
        <v>95</v>
      </c>
      <c r="K26" s="26">
        <v>39</v>
      </c>
      <c r="L26" s="28">
        <v>1.6964285714285714</v>
      </c>
    </row>
    <row r="27" spans="1:12" x14ac:dyDescent="0.25">
      <c r="A27" s="142" t="s">
        <v>36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44">
        <v>0</v>
      </c>
      <c r="I27" s="48">
        <v>0</v>
      </c>
      <c r="J27" s="101">
        <v>701</v>
      </c>
      <c r="K27" s="26">
        <v>147</v>
      </c>
      <c r="L27" s="28">
        <v>1.2653429602888087</v>
      </c>
    </row>
    <row r="28" spans="1:12" x14ac:dyDescent="0.25">
      <c r="A28" s="142" t="s">
        <v>37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44">
        <v>0</v>
      </c>
      <c r="I28" s="43">
        <v>0</v>
      </c>
      <c r="J28" s="100">
        <v>468</v>
      </c>
      <c r="K28" s="26">
        <v>37</v>
      </c>
      <c r="L28" s="28">
        <v>1.08584686774942</v>
      </c>
    </row>
    <row r="29" spans="1:12" x14ac:dyDescent="0.25">
      <c r="A29" s="142" t="s">
        <v>38</v>
      </c>
      <c r="B29" s="47">
        <v>1116</v>
      </c>
      <c r="C29" s="48">
        <v>273</v>
      </c>
      <c r="D29" s="48">
        <v>273</v>
      </c>
      <c r="E29" s="48">
        <v>0</v>
      </c>
      <c r="F29" s="48">
        <v>0</v>
      </c>
      <c r="G29" s="44">
        <v>0</v>
      </c>
      <c r="H29" s="44">
        <v>0</v>
      </c>
      <c r="I29" s="48">
        <v>0</v>
      </c>
      <c r="J29" s="101">
        <v>409</v>
      </c>
      <c r="K29" s="26">
        <v>136</v>
      </c>
      <c r="L29" s="28">
        <v>1.4981684981684982</v>
      </c>
    </row>
    <row r="30" spans="1:12" x14ac:dyDescent="0.25">
      <c r="A30" s="142" t="s">
        <v>39</v>
      </c>
      <c r="B30" s="47">
        <v>201.98</v>
      </c>
      <c r="C30" s="48">
        <v>45</v>
      </c>
      <c r="D30" s="48">
        <v>42</v>
      </c>
      <c r="E30" s="48">
        <v>0</v>
      </c>
      <c r="F30" s="48">
        <v>0</v>
      </c>
      <c r="G30" s="44">
        <v>3</v>
      </c>
      <c r="H30" s="44">
        <v>0</v>
      </c>
      <c r="I30" s="48">
        <v>0</v>
      </c>
      <c r="J30" s="101">
        <v>67</v>
      </c>
      <c r="K30" s="26">
        <v>22</v>
      </c>
      <c r="L30" s="28">
        <v>1.4888888888888889</v>
      </c>
    </row>
    <row r="31" spans="1:12" x14ac:dyDescent="0.25">
      <c r="A31" s="142" t="s">
        <v>40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44">
        <v>0</v>
      </c>
      <c r="I31" s="43">
        <v>0</v>
      </c>
      <c r="J31" s="100">
        <v>699</v>
      </c>
      <c r="K31" s="26">
        <v>99</v>
      </c>
      <c r="L31" s="28">
        <v>1.165</v>
      </c>
    </row>
    <row r="32" spans="1:12" x14ac:dyDescent="0.25">
      <c r="A32" s="142" t="s">
        <v>41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44">
        <v>0</v>
      </c>
      <c r="I32" s="48">
        <v>0</v>
      </c>
      <c r="J32" s="101">
        <v>589</v>
      </c>
      <c r="K32" s="26">
        <v>143</v>
      </c>
      <c r="L32" s="28">
        <v>1.3206278026905829</v>
      </c>
    </row>
    <row r="33" spans="1:12" x14ac:dyDescent="0.25">
      <c r="A33" s="142" t="s">
        <v>42</v>
      </c>
      <c r="B33" s="47">
        <v>2400</v>
      </c>
      <c r="C33" s="48">
        <v>600</v>
      </c>
      <c r="D33" s="48">
        <v>600</v>
      </c>
      <c r="E33" s="48">
        <v>0</v>
      </c>
      <c r="F33" s="48">
        <v>0</v>
      </c>
      <c r="G33" s="44">
        <v>0</v>
      </c>
      <c r="H33" s="44">
        <v>0</v>
      </c>
      <c r="I33" s="48">
        <v>0</v>
      </c>
      <c r="J33" s="101">
        <v>660</v>
      </c>
      <c r="K33" s="26">
        <v>60</v>
      </c>
      <c r="L33" s="28">
        <v>1.1000000000000001</v>
      </c>
    </row>
    <row r="34" spans="1:12" x14ac:dyDescent="0.25">
      <c r="A34" s="142" t="s">
        <v>43</v>
      </c>
      <c r="B34" s="47">
        <v>234.86</v>
      </c>
      <c r="C34" s="48">
        <v>53</v>
      </c>
      <c r="D34" s="48">
        <v>53</v>
      </c>
      <c r="E34" s="48">
        <v>0</v>
      </c>
      <c r="F34" s="48">
        <v>0</v>
      </c>
      <c r="G34" s="44">
        <v>0</v>
      </c>
      <c r="H34" s="44">
        <v>0</v>
      </c>
      <c r="I34" s="48">
        <v>0</v>
      </c>
      <c r="J34" s="101">
        <v>127</v>
      </c>
      <c r="K34" s="26">
        <v>74</v>
      </c>
      <c r="L34" s="28">
        <v>2.3962264150943398</v>
      </c>
    </row>
    <row r="35" spans="1:12" x14ac:dyDescent="0.25">
      <c r="A35" s="142" t="s">
        <v>44</v>
      </c>
      <c r="B35" s="47">
        <v>545</v>
      </c>
      <c r="C35" s="48">
        <v>127</v>
      </c>
      <c r="D35" s="48">
        <v>127</v>
      </c>
      <c r="E35" s="48">
        <v>0</v>
      </c>
      <c r="F35" s="48">
        <v>0</v>
      </c>
      <c r="G35" s="44">
        <v>0</v>
      </c>
      <c r="H35" s="44">
        <v>0</v>
      </c>
      <c r="I35" s="48">
        <v>0</v>
      </c>
      <c r="J35" s="101">
        <v>181</v>
      </c>
      <c r="K35" s="26">
        <v>54</v>
      </c>
      <c r="L35" s="28">
        <v>1.4251968503937007</v>
      </c>
    </row>
    <row r="36" spans="1:12" x14ac:dyDescent="0.25">
      <c r="A36" s="142" t="s">
        <v>45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44">
        <v>0</v>
      </c>
      <c r="I36" s="48">
        <v>0</v>
      </c>
      <c r="J36" s="101">
        <v>647</v>
      </c>
      <c r="K36" s="26">
        <v>47</v>
      </c>
      <c r="L36" s="28">
        <v>1.0783333333333334</v>
      </c>
    </row>
    <row r="37" spans="1:12" x14ac:dyDescent="0.25">
      <c r="A37" s="142" t="s">
        <v>46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44">
        <v>0</v>
      </c>
      <c r="I37" s="48">
        <v>0</v>
      </c>
      <c r="J37" s="101">
        <v>118</v>
      </c>
      <c r="K37" s="26">
        <v>36</v>
      </c>
      <c r="L37" s="28">
        <v>1.4390243902439024</v>
      </c>
    </row>
    <row r="38" spans="1:12" x14ac:dyDescent="0.25">
      <c r="A38" s="41" t="s">
        <v>47</v>
      </c>
      <c r="B38" s="50">
        <v>44440.450000000004</v>
      </c>
      <c r="C38" s="51">
        <v>10175</v>
      </c>
      <c r="D38" s="51">
        <v>7872</v>
      </c>
      <c r="E38" s="51">
        <v>30</v>
      </c>
      <c r="F38" s="51">
        <v>295</v>
      </c>
      <c r="G38" s="52">
        <v>769</v>
      </c>
      <c r="H38" s="52">
        <v>1029</v>
      </c>
      <c r="I38" s="51">
        <v>180</v>
      </c>
      <c r="J38" s="102">
        <v>10717</v>
      </c>
      <c r="K38" s="33"/>
      <c r="L38" s="34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55"/>
      <c r="J39" s="55"/>
      <c r="K39" s="37"/>
      <c r="L39" s="37"/>
    </row>
  </sheetData>
  <pageMargins left="0" right="0" top="0" bottom="0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2" workbookViewId="0">
      <selection activeCell="A37" sqref="A4:A37"/>
    </sheetView>
  </sheetViews>
  <sheetFormatPr defaultRowHeight="15" x14ac:dyDescent="0.25"/>
  <cols>
    <col min="1" max="1" width="48.140625" style="62" customWidth="1"/>
    <col min="2" max="2" width="10.140625" style="2" customWidth="1"/>
    <col min="3" max="3" width="11.28515625" style="2" customWidth="1"/>
    <col min="4" max="4" width="8.42578125" style="2" customWidth="1"/>
    <col min="5" max="5" width="10.28515625" style="2" customWidth="1"/>
    <col min="6" max="6" width="10.85546875" style="2" customWidth="1"/>
    <col min="7" max="7" width="9.42578125" style="2" customWidth="1"/>
    <col min="8" max="8" width="9.7109375" style="2" customWidth="1"/>
    <col min="9" max="9" width="8" style="2" customWidth="1"/>
    <col min="10" max="10" width="8.140625" style="2" customWidth="1"/>
    <col min="11" max="11" width="9" style="2" customWidth="1"/>
    <col min="12" max="12" width="9.140625" style="2"/>
    <col min="13" max="13" width="9.5703125" style="2" bestFit="1" customWidth="1"/>
    <col min="14" max="256" width="9.140625" style="2"/>
    <col min="257" max="257" width="48.140625" style="2" customWidth="1"/>
    <col min="258" max="258" width="10.140625" style="2" customWidth="1"/>
    <col min="259" max="259" width="11.28515625" style="2" customWidth="1"/>
    <col min="260" max="260" width="8.42578125" style="2" customWidth="1"/>
    <col min="261" max="261" width="10.28515625" style="2" customWidth="1"/>
    <col min="262" max="262" width="10.85546875" style="2" customWidth="1"/>
    <col min="263" max="263" width="9.42578125" style="2" customWidth="1"/>
    <col min="264" max="264" width="9.7109375" style="2" customWidth="1"/>
    <col min="265" max="265" width="8" style="2" customWidth="1"/>
    <col min="266" max="266" width="8.140625" style="2" customWidth="1"/>
    <col min="267" max="267" width="9" style="2" customWidth="1"/>
    <col min="268" max="268" width="9.140625" style="2"/>
    <col min="269" max="269" width="9.5703125" style="2" bestFit="1" customWidth="1"/>
    <col min="270" max="512" width="9.140625" style="2"/>
    <col min="513" max="513" width="48.140625" style="2" customWidth="1"/>
    <col min="514" max="514" width="10.140625" style="2" customWidth="1"/>
    <col min="515" max="515" width="11.28515625" style="2" customWidth="1"/>
    <col min="516" max="516" width="8.42578125" style="2" customWidth="1"/>
    <col min="517" max="517" width="10.28515625" style="2" customWidth="1"/>
    <col min="518" max="518" width="10.85546875" style="2" customWidth="1"/>
    <col min="519" max="519" width="9.42578125" style="2" customWidth="1"/>
    <col min="520" max="520" width="9.7109375" style="2" customWidth="1"/>
    <col min="521" max="521" width="8" style="2" customWidth="1"/>
    <col min="522" max="522" width="8.140625" style="2" customWidth="1"/>
    <col min="523" max="523" width="9" style="2" customWidth="1"/>
    <col min="524" max="524" width="9.140625" style="2"/>
    <col min="525" max="525" width="9.5703125" style="2" bestFit="1" customWidth="1"/>
    <col min="526" max="768" width="9.140625" style="2"/>
    <col min="769" max="769" width="48.140625" style="2" customWidth="1"/>
    <col min="770" max="770" width="10.140625" style="2" customWidth="1"/>
    <col min="771" max="771" width="11.28515625" style="2" customWidth="1"/>
    <col min="772" max="772" width="8.42578125" style="2" customWidth="1"/>
    <col min="773" max="773" width="10.28515625" style="2" customWidth="1"/>
    <col min="774" max="774" width="10.85546875" style="2" customWidth="1"/>
    <col min="775" max="775" width="9.42578125" style="2" customWidth="1"/>
    <col min="776" max="776" width="9.7109375" style="2" customWidth="1"/>
    <col min="777" max="777" width="8" style="2" customWidth="1"/>
    <col min="778" max="778" width="8.140625" style="2" customWidth="1"/>
    <col min="779" max="779" width="9" style="2" customWidth="1"/>
    <col min="780" max="780" width="9.140625" style="2"/>
    <col min="781" max="781" width="9.5703125" style="2" bestFit="1" customWidth="1"/>
    <col min="782" max="1024" width="9.140625" style="2"/>
    <col min="1025" max="1025" width="48.140625" style="2" customWidth="1"/>
    <col min="1026" max="1026" width="10.140625" style="2" customWidth="1"/>
    <col min="1027" max="1027" width="11.28515625" style="2" customWidth="1"/>
    <col min="1028" max="1028" width="8.42578125" style="2" customWidth="1"/>
    <col min="1029" max="1029" width="10.28515625" style="2" customWidth="1"/>
    <col min="1030" max="1030" width="10.85546875" style="2" customWidth="1"/>
    <col min="1031" max="1031" width="9.42578125" style="2" customWidth="1"/>
    <col min="1032" max="1032" width="9.7109375" style="2" customWidth="1"/>
    <col min="1033" max="1033" width="8" style="2" customWidth="1"/>
    <col min="1034" max="1034" width="8.140625" style="2" customWidth="1"/>
    <col min="1035" max="1035" width="9" style="2" customWidth="1"/>
    <col min="1036" max="1036" width="9.140625" style="2"/>
    <col min="1037" max="1037" width="9.5703125" style="2" bestFit="1" customWidth="1"/>
    <col min="1038" max="1280" width="9.140625" style="2"/>
    <col min="1281" max="1281" width="48.140625" style="2" customWidth="1"/>
    <col min="1282" max="1282" width="10.140625" style="2" customWidth="1"/>
    <col min="1283" max="1283" width="11.28515625" style="2" customWidth="1"/>
    <col min="1284" max="1284" width="8.42578125" style="2" customWidth="1"/>
    <col min="1285" max="1285" width="10.28515625" style="2" customWidth="1"/>
    <col min="1286" max="1286" width="10.85546875" style="2" customWidth="1"/>
    <col min="1287" max="1287" width="9.42578125" style="2" customWidth="1"/>
    <col min="1288" max="1288" width="9.7109375" style="2" customWidth="1"/>
    <col min="1289" max="1289" width="8" style="2" customWidth="1"/>
    <col min="1290" max="1290" width="8.140625" style="2" customWidth="1"/>
    <col min="1291" max="1291" width="9" style="2" customWidth="1"/>
    <col min="1292" max="1292" width="9.140625" style="2"/>
    <col min="1293" max="1293" width="9.5703125" style="2" bestFit="1" customWidth="1"/>
    <col min="1294" max="1536" width="9.140625" style="2"/>
    <col min="1537" max="1537" width="48.140625" style="2" customWidth="1"/>
    <col min="1538" max="1538" width="10.140625" style="2" customWidth="1"/>
    <col min="1539" max="1539" width="11.28515625" style="2" customWidth="1"/>
    <col min="1540" max="1540" width="8.42578125" style="2" customWidth="1"/>
    <col min="1541" max="1541" width="10.28515625" style="2" customWidth="1"/>
    <col min="1542" max="1542" width="10.85546875" style="2" customWidth="1"/>
    <col min="1543" max="1543" width="9.42578125" style="2" customWidth="1"/>
    <col min="1544" max="1544" width="9.7109375" style="2" customWidth="1"/>
    <col min="1545" max="1545" width="8" style="2" customWidth="1"/>
    <col min="1546" max="1546" width="8.140625" style="2" customWidth="1"/>
    <col min="1547" max="1547" width="9" style="2" customWidth="1"/>
    <col min="1548" max="1548" width="9.140625" style="2"/>
    <col min="1549" max="1549" width="9.5703125" style="2" bestFit="1" customWidth="1"/>
    <col min="1550" max="1792" width="9.140625" style="2"/>
    <col min="1793" max="1793" width="48.140625" style="2" customWidth="1"/>
    <col min="1794" max="1794" width="10.140625" style="2" customWidth="1"/>
    <col min="1795" max="1795" width="11.28515625" style="2" customWidth="1"/>
    <col min="1796" max="1796" width="8.42578125" style="2" customWidth="1"/>
    <col min="1797" max="1797" width="10.28515625" style="2" customWidth="1"/>
    <col min="1798" max="1798" width="10.85546875" style="2" customWidth="1"/>
    <col min="1799" max="1799" width="9.42578125" style="2" customWidth="1"/>
    <col min="1800" max="1800" width="9.7109375" style="2" customWidth="1"/>
    <col min="1801" max="1801" width="8" style="2" customWidth="1"/>
    <col min="1802" max="1802" width="8.140625" style="2" customWidth="1"/>
    <col min="1803" max="1803" width="9" style="2" customWidth="1"/>
    <col min="1804" max="1804" width="9.140625" style="2"/>
    <col min="1805" max="1805" width="9.5703125" style="2" bestFit="1" customWidth="1"/>
    <col min="1806" max="2048" width="9.140625" style="2"/>
    <col min="2049" max="2049" width="48.140625" style="2" customWidth="1"/>
    <col min="2050" max="2050" width="10.140625" style="2" customWidth="1"/>
    <col min="2051" max="2051" width="11.28515625" style="2" customWidth="1"/>
    <col min="2052" max="2052" width="8.42578125" style="2" customWidth="1"/>
    <col min="2053" max="2053" width="10.28515625" style="2" customWidth="1"/>
    <col min="2054" max="2054" width="10.85546875" style="2" customWidth="1"/>
    <col min="2055" max="2055" width="9.42578125" style="2" customWidth="1"/>
    <col min="2056" max="2056" width="9.7109375" style="2" customWidth="1"/>
    <col min="2057" max="2057" width="8" style="2" customWidth="1"/>
    <col min="2058" max="2058" width="8.140625" style="2" customWidth="1"/>
    <col min="2059" max="2059" width="9" style="2" customWidth="1"/>
    <col min="2060" max="2060" width="9.140625" style="2"/>
    <col min="2061" max="2061" width="9.5703125" style="2" bestFit="1" customWidth="1"/>
    <col min="2062" max="2304" width="9.140625" style="2"/>
    <col min="2305" max="2305" width="48.140625" style="2" customWidth="1"/>
    <col min="2306" max="2306" width="10.140625" style="2" customWidth="1"/>
    <col min="2307" max="2307" width="11.28515625" style="2" customWidth="1"/>
    <col min="2308" max="2308" width="8.42578125" style="2" customWidth="1"/>
    <col min="2309" max="2309" width="10.28515625" style="2" customWidth="1"/>
    <col min="2310" max="2310" width="10.85546875" style="2" customWidth="1"/>
    <col min="2311" max="2311" width="9.42578125" style="2" customWidth="1"/>
    <col min="2312" max="2312" width="9.7109375" style="2" customWidth="1"/>
    <col min="2313" max="2313" width="8" style="2" customWidth="1"/>
    <col min="2314" max="2314" width="8.140625" style="2" customWidth="1"/>
    <col min="2315" max="2315" width="9" style="2" customWidth="1"/>
    <col min="2316" max="2316" width="9.140625" style="2"/>
    <col min="2317" max="2317" width="9.5703125" style="2" bestFit="1" customWidth="1"/>
    <col min="2318" max="2560" width="9.140625" style="2"/>
    <col min="2561" max="2561" width="48.140625" style="2" customWidth="1"/>
    <col min="2562" max="2562" width="10.140625" style="2" customWidth="1"/>
    <col min="2563" max="2563" width="11.28515625" style="2" customWidth="1"/>
    <col min="2564" max="2564" width="8.42578125" style="2" customWidth="1"/>
    <col min="2565" max="2565" width="10.28515625" style="2" customWidth="1"/>
    <col min="2566" max="2566" width="10.85546875" style="2" customWidth="1"/>
    <col min="2567" max="2567" width="9.42578125" style="2" customWidth="1"/>
    <col min="2568" max="2568" width="9.7109375" style="2" customWidth="1"/>
    <col min="2569" max="2569" width="8" style="2" customWidth="1"/>
    <col min="2570" max="2570" width="8.140625" style="2" customWidth="1"/>
    <col min="2571" max="2571" width="9" style="2" customWidth="1"/>
    <col min="2572" max="2572" width="9.140625" style="2"/>
    <col min="2573" max="2573" width="9.5703125" style="2" bestFit="1" customWidth="1"/>
    <col min="2574" max="2816" width="9.140625" style="2"/>
    <col min="2817" max="2817" width="48.140625" style="2" customWidth="1"/>
    <col min="2818" max="2818" width="10.140625" style="2" customWidth="1"/>
    <col min="2819" max="2819" width="11.28515625" style="2" customWidth="1"/>
    <col min="2820" max="2820" width="8.42578125" style="2" customWidth="1"/>
    <col min="2821" max="2821" width="10.28515625" style="2" customWidth="1"/>
    <col min="2822" max="2822" width="10.85546875" style="2" customWidth="1"/>
    <col min="2823" max="2823" width="9.42578125" style="2" customWidth="1"/>
    <col min="2824" max="2824" width="9.7109375" style="2" customWidth="1"/>
    <col min="2825" max="2825" width="8" style="2" customWidth="1"/>
    <col min="2826" max="2826" width="8.140625" style="2" customWidth="1"/>
    <col min="2827" max="2827" width="9" style="2" customWidth="1"/>
    <col min="2828" max="2828" width="9.140625" style="2"/>
    <col min="2829" max="2829" width="9.5703125" style="2" bestFit="1" customWidth="1"/>
    <col min="2830" max="3072" width="9.140625" style="2"/>
    <col min="3073" max="3073" width="48.140625" style="2" customWidth="1"/>
    <col min="3074" max="3074" width="10.140625" style="2" customWidth="1"/>
    <col min="3075" max="3075" width="11.28515625" style="2" customWidth="1"/>
    <col min="3076" max="3076" width="8.42578125" style="2" customWidth="1"/>
    <col min="3077" max="3077" width="10.28515625" style="2" customWidth="1"/>
    <col min="3078" max="3078" width="10.85546875" style="2" customWidth="1"/>
    <col min="3079" max="3079" width="9.42578125" style="2" customWidth="1"/>
    <col min="3080" max="3080" width="9.7109375" style="2" customWidth="1"/>
    <col min="3081" max="3081" width="8" style="2" customWidth="1"/>
    <col min="3082" max="3082" width="8.140625" style="2" customWidth="1"/>
    <col min="3083" max="3083" width="9" style="2" customWidth="1"/>
    <col min="3084" max="3084" width="9.140625" style="2"/>
    <col min="3085" max="3085" width="9.5703125" style="2" bestFit="1" customWidth="1"/>
    <col min="3086" max="3328" width="9.140625" style="2"/>
    <col min="3329" max="3329" width="48.140625" style="2" customWidth="1"/>
    <col min="3330" max="3330" width="10.140625" style="2" customWidth="1"/>
    <col min="3331" max="3331" width="11.28515625" style="2" customWidth="1"/>
    <col min="3332" max="3332" width="8.42578125" style="2" customWidth="1"/>
    <col min="3333" max="3333" width="10.28515625" style="2" customWidth="1"/>
    <col min="3334" max="3334" width="10.85546875" style="2" customWidth="1"/>
    <col min="3335" max="3335" width="9.42578125" style="2" customWidth="1"/>
    <col min="3336" max="3336" width="9.7109375" style="2" customWidth="1"/>
    <col min="3337" max="3337" width="8" style="2" customWidth="1"/>
    <col min="3338" max="3338" width="8.140625" style="2" customWidth="1"/>
    <col min="3339" max="3339" width="9" style="2" customWidth="1"/>
    <col min="3340" max="3340" width="9.140625" style="2"/>
    <col min="3341" max="3341" width="9.5703125" style="2" bestFit="1" customWidth="1"/>
    <col min="3342" max="3584" width="9.140625" style="2"/>
    <col min="3585" max="3585" width="48.140625" style="2" customWidth="1"/>
    <col min="3586" max="3586" width="10.140625" style="2" customWidth="1"/>
    <col min="3587" max="3587" width="11.28515625" style="2" customWidth="1"/>
    <col min="3588" max="3588" width="8.42578125" style="2" customWidth="1"/>
    <col min="3589" max="3589" width="10.28515625" style="2" customWidth="1"/>
    <col min="3590" max="3590" width="10.85546875" style="2" customWidth="1"/>
    <col min="3591" max="3591" width="9.42578125" style="2" customWidth="1"/>
    <col min="3592" max="3592" width="9.7109375" style="2" customWidth="1"/>
    <col min="3593" max="3593" width="8" style="2" customWidth="1"/>
    <col min="3594" max="3594" width="8.140625" style="2" customWidth="1"/>
    <col min="3595" max="3595" width="9" style="2" customWidth="1"/>
    <col min="3596" max="3596" width="9.140625" style="2"/>
    <col min="3597" max="3597" width="9.5703125" style="2" bestFit="1" customWidth="1"/>
    <col min="3598" max="3840" width="9.140625" style="2"/>
    <col min="3841" max="3841" width="48.140625" style="2" customWidth="1"/>
    <col min="3842" max="3842" width="10.140625" style="2" customWidth="1"/>
    <col min="3843" max="3843" width="11.28515625" style="2" customWidth="1"/>
    <col min="3844" max="3844" width="8.42578125" style="2" customWidth="1"/>
    <col min="3845" max="3845" width="10.28515625" style="2" customWidth="1"/>
    <col min="3846" max="3846" width="10.85546875" style="2" customWidth="1"/>
    <col min="3847" max="3847" width="9.42578125" style="2" customWidth="1"/>
    <col min="3848" max="3848" width="9.7109375" style="2" customWidth="1"/>
    <col min="3849" max="3849" width="8" style="2" customWidth="1"/>
    <col min="3850" max="3850" width="8.140625" style="2" customWidth="1"/>
    <col min="3851" max="3851" width="9" style="2" customWidth="1"/>
    <col min="3852" max="3852" width="9.140625" style="2"/>
    <col min="3853" max="3853" width="9.5703125" style="2" bestFit="1" customWidth="1"/>
    <col min="3854" max="4096" width="9.140625" style="2"/>
    <col min="4097" max="4097" width="48.140625" style="2" customWidth="1"/>
    <col min="4098" max="4098" width="10.140625" style="2" customWidth="1"/>
    <col min="4099" max="4099" width="11.28515625" style="2" customWidth="1"/>
    <col min="4100" max="4100" width="8.42578125" style="2" customWidth="1"/>
    <col min="4101" max="4101" width="10.28515625" style="2" customWidth="1"/>
    <col min="4102" max="4102" width="10.85546875" style="2" customWidth="1"/>
    <col min="4103" max="4103" width="9.42578125" style="2" customWidth="1"/>
    <col min="4104" max="4104" width="9.7109375" style="2" customWidth="1"/>
    <col min="4105" max="4105" width="8" style="2" customWidth="1"/>
    <col min="4106" max="4106" width="8.140625" style="2" customWidth="1"/>
    <col min="4107" max="4107" width="9" style="2" customWidth="1"/>
    <col min="4108" max="4108" width="9.140625" style="2"/>
    <col min="4109" max="4109" width="9.5703125" style="2" bestFit="1" customWidth="1"/>
    <col min="4110" max="4352" width="9.140625" style="2"/>
    <col min="4353" max="4353" width="48.140625" style="2" customWidth="1"/>
    <col min="4354" max="4354" width="10.140625" style="2" customWidth="1"/>
    <col min="4355" max="4355" width="11.28515625" style="2" customWidth="1"/>
    <col min="4356" max="4356" width="8.42578125" style="2" customWidth="1"/>
    <col min="4357" max="4357" width="10.28515625" style="2" customWidth="1"/>
    <col min="4358" max="4358" width="10.85546875" style="2" customWidth="1"/>
    <col min="4359" max="4359" width="9.42578125" style="2" customWidth="1"/>
    <col min="4360" max="4360" width="9.7109375" style="2" customWidth="1"/>
    <col min="4361" max="4361" width="8" style="2" customWidth="1"/>
    <col min="4362" max="4362" width="8.140625" style="2" customWidth="1"/>
    <col min="4363" max="4363" width="9" style="2" customWidth="1"/>
    <col min="4364" max="4364" width="9.140625" style="2"/>
    <col min="4365" max="4365" width="9.5703125" style="2" bestFit="1" customWidth="1"/>
    <col min="4366" max="4608" width="9.140625" style="2"/>
    <col min="4609" max="4609" width="48.140625" style="2" customWidth="1"/>
    <col min="4610" max="4610" width="10.140625" style="2" customWidth="1"/>
    <col min="4611" max="4611" width="11.28515625" style="2" customWidth="1"/>
    <col min="4612" max="4612" width="8.42578125" style="2" customWidth="1"/>
    <col min="4613" max="4613" width="10.28515625" style="2" customWidth="1"/>
    <col min="4614" max="4614" width="10.85546875" style="2" customWidth="1"/>
    <col min="4615" max="4615" width="9.42578125" style="2" customWidth="1"/>
    <col min="4616" max="4616" width="9.7109375" style="2" customWidth="1"/>
    <col min="4617" max="4617" width="8" style="2" customWidth="1"/>
    <col min="4618" max="4618" width="8.140625" style="2" customWidth="1"/>
    <col min="4619" max="4619" width="9" style="2" customWidth="1"/>
    <col min="4620" max="4620" width="9.140625" style="2"/>
    <col min="4621" max="4621" width="9.5703125" style="2" bestFit="1" customWidth="1"/>
    <col min="4622" max="4864" width="9.140625" style="2"/>
    <col min="4865" max="4865" width="48.140625" style="2" customWidth="1"/>
    <col min="4866" max="4866" width="10.140625" style="2" customWidth="1"/>
    <col min="4867" max="4867" width="11.28515625" style="2" customWidth="1"/>
    <col min="4868" max="4868" width="8.42578125" style="2" customWidth="1"/>
    <col min="4869" max="4869" width="10.28515625" style="2" customWidth="1"/>
    <col min="4870" max="4870" width="10.85546875" style="2" customWidth="1"/>
    <col min="4871" max="4871" width="9.42578125" style="2" customWidth="1"/>
    <col min="4872" max="4872" width="9.7109375" style="2" customWidth="1"/>
    <col min="4873" max="4873" width="8" style="2" customWidth="1"/>
    <col min="4874" max="4874" width="8.140625" style="2" customWidth="1"/>
    <col min="4875" max="4875" width="9" style="2" customWidth="1"/>
    <col min="4876" max="4876" width="9.140625" style="2"/>
    <col min="4877" max="4877" width="9.5703125" style="2" bestFit="1" customWidth="1"/>
    <col min="4878" max="5120" width="9.140625" style="2"/>
    <col min="5121" max="5121" width="48.140625" style="2" customWidth="1"/>
    <col min="5122" max="5122" width="10.140625" style="2" customWidth="1"/>
    <col min="5123" max="5123" width="11.28515625" style="2" customWidth="1"/>
    <col min="5124" max="5124" width="8.42578125" style="2" customWidth="1"/>
    <col min="5125" max="5125" width="10.28515625" style="2" customWidth="1"/>
    <col min="5126" max="5126" width="10.85546875" style="2" customWidth="1"/>
    <col min="5127" max="5127" width="9.42578125" style="2" customWidth="1"/>
    <col min="5128" max="5128" width="9.7109375" style="2" customWidth="1"/>
    <col min="5129" max="5129" width="8" style="2" customWidth="1"/>
    <col min="5130" max="5130" width="8.140625" style="2" customWidth="1"/>
    <col min="5131" max="5131" width="9" style="2" customWidth="1"/>
    <col min="5132" max="5132" width="9.140625" style="2"/>
    <col min="5133" max="5133" width="9.5703125" style="2" bestFit="1" customWidth="1"/>
    <col min="5134" max="5376" width="9.140625" style="2"/>
    <col min="5377" max="5377" width="48.140625" style="2" customWidth="1"/>
    <col min="5378" max="5378" width="10.140625" style="2" customWidth="1"/>
    <col min="5379" max="5379" width="11.28515625" style="2" customWidth="1"/>
    <col min="5380" max="5380" width="8.42578125" style="2" customWidth="1"/>
    <col min="5381" max="5381" width="10.28515625" style="2" customWidth="1"/>
    <col min="5382" max="5382" width="10.85546875" style="2" customWidth="1"/>
    <col min="5383" max="5383" width="9.42578125" style="2" customWidth="1"/>
    <col min="5384" max="5384" width="9.7109375" style="2" customWidth="1"/>
    <col min="5385" max="5385" width="8" style="2" customWidth="1"/>
    <col min="5386" max="5386" width="8.140625" style="2" customWidth="1"/>
    <col min="5387" max="5387" width="9" style="2" customWidth="1"/>
    <col min="5388" max="5388" width="9.140625" style="2"/>
    <col min="5389" max="5389" width="9.5703125" style="2" bestFit="1" customWidth="1"/>
    <col min="5390" max="5632" width="9.140625" style="2"/>
    <col min="5633" max="5633" width="48.140625" style="2" customWidth="1"/>
    <col min="5634" max="5634" width="10.140625" style="2" customWidth="1"/>
    <col min="5635" max="5635" width="11.28515625" style="2" customWidth="1"/>
    <col min="5636" max="5636" width="8.42578125" style="2" customWidth="1"/>
    <col min="5637" max="5637" width="10.28515625" style="2" customWidth="1"/>
    <col min="5638" max="5638" width="10.85546875" style="2" customWidth="1"/>
    <col min="5639" max="5639" width="9.42578125" style="2" customWidth="1"/>
    <col min="5640" max="5640" width="9.7109375" style="2" customWidth="1"/>
    <col min="5641" max="5641" width="8" style="2" customWidth="1"/>
    <col min="5642" max="5642" width="8.140625" style="2" customWidth="1"/>
    <col min="5643" max="5643" width="9" style="2" customWidth="1"/>
    <col min="5644" max="5644" width="9.140625" style="2"/>
    <col min="5645" max="5645" width="9.5703125" style="2" bestFit="1" customWidth="1"/>
    <col min="5646" max="5888" width="9.140625" style="2"/>
    <col min="5889" max="5889" width="48.140625" style="2" customWidth="1"/>
    <col min="5890" max="5890" width="10.140625" style="2" customWidth="1"/>
    <col min="5891" max="5891" width="11.28515625" style="2" customWidth="1"/>
    <col min="5892" max="5892" width="8.42578125" style="2" customWidth="1"/>
    <col min="5893" max="5893" width="10.28515625" style="2" customWidth="1"/>
    <col min="5894" max="5894" width="10.85546875" style="2" customWidth="1"/>
    <col min="5895" max="5895" width="9.42578125" style="2" customWidth="1"/>
    <col min="5896" max="5896" width="9.7109375" style="2" customWidth="1"/>
    <col min="5897" max="5897" width="8" style="2" customWidth="1"/>
    <col min="5898" max="5898" width="8.140625" style="2" customWidth="1"/>
    <col min="5899" max="5899" width="9" style="2" customWidth="1"/>
    <col min="5900" max="5900" width="9.140625" style="2"/>
    <col min="5901" max="5901" width="9.5703125" style="2" bestFit="1" customWidth="1"/>
    <col min="5902" max="6144" width="9.140625" style="2"/>
    <col min="6145" max="6145" width="48.140625" style="2" customWidth="1"/>
    <col min="6146" max="6146" width="10.140625" style="2" customWidth="1"/>
    <col min="6147" max="6147" width="11.28515625" style="2" customWidth="1"/>
    <col min="6148" max="6148" width="8.42578125" style="2" customWidth="1"/>
    <col min="6149" max="6149" width="10.28515625" style="2" customWidth="1"/>
    <col min="6150" max="6150" width="10.85546875" style="2" customWidth="1"/>
    <col min="6151" max="6151" width="9.42578125" style="2" customWidth="1"/>
    <col min="6152" max="6152" width="9.7109375" style="2" customWidth="1"/>
    <col min="6153" max="6153" width="8" style="2" customWidth="1"/>
    <col min="6154" max="6154" width="8.140625" style="2" customWidth="1"/>
    <col min="6155" max="6155" width="9" style="2" customWidth="1"/>
    <col min="6156" max="6156" width="9.140625" style="2"/>
    <col min="6157" max="6157" width="9.5703125" style="2" bestFit="1" customWidth="1"/>
    <col min="6158" max="6400" width="9.140625" style="2"/>
    <col min="6401" max="6401" width="48.140625" style="2" customWidth="1"/>
    <col min="6402" max="6402" width="10.140625" style="2" customWidth="1"/>
    <col min="6403" max="6403" width="11.28515625" style="2" customWidth="1"/>
    <col min="6404" max="6404" width="8.42578125" style="2" customWidth="1"/>
    <col min="6405" max="6405" width="10.28515625" style="2" customWidth="1"/>
    <col min="6406" max="6406" width="10.85546875" style="2" customWidth="1"/>
    <col min="6407" max="6407" width="9.42578125" style="2" customWidth="1"/>
    <col min="6408" max="6408" width="9.7109375" style="2" customWidth="1"/>
    <col min="6409" max="6409" width="8" style="2" customWidth="1"/>
    <col min="6410" max="6410" width="8.140625" style="2" customWidth="1"/>
    <col min="6411" max="6411" width="9" style="2" customWidth="1"/>
    <col min="6412" max="6412" width="9.140625" style="2"/>
    <col min="6413" max="6413" width="9.5703125" style="2" bestFit="1" customWidth="1"/>
    <col min="6414" max="6656" width="9.140625" style="2"/>
    <col min="6657" max="6657" width="48.140625" style="2" customWidth="1"/>
    <col min="6658" max="6658" width="10.140625" style="2" customWidth="1"/>
    <col min="6659" max="6659" width="11.28515625" style="2" customWidth="1"/>
    <col min="6660" max="6660" width="8.42578125" style="2" customWidth="1"/>
    <col min="6661" max="6661" width="10.28515625" style="2" customWidth="1"/>
    <col min="6662" max="6662" width="10.85546875" style="2" customWidth="1"/>
    <col min="6663" max="6663" width="9.42578125" style="2" customWidth="1"/>
    <col min="6664" max="6664" width="9.7109375" style="2" customWidth="1"/>
    <col min="6665" max="6665" width="8" style="2" customWidth="1"/>
    <col min="6666" max="6666" width="8.140625" style="2" customWidth="1"/>
    <col min="6667" max="6667" width="9" style="2" customWidth="1"/>
    <col min="6668" max="6668" width="9.140625" style="2"/>
    <col min="6669" max="6669" width="9.5703125" style="2" bestFit="1" customWidth="1"/>
    <col min="6670" max="6912" width="9.140625" style="2"/>
    <col min="6913" max="6913" width="48.140625" style="2" customWidth="1"/>
    <col min="6914" max="6914" width="10.140625" style="2" customWidth="1"/>
    <col min="6915" max="6915" width="11.28515625" style="2" customWidth="1"/>
    <col min="6916" max="6916" width="8.42578125" style="2" customWidth="1"/>
    <col min="6917" max="6917" width="10.28515625" style="2" customWidth="1"/>
    <col min="6918" max="6918" width="10.85546875" style="2" customWidth="1"/>
    <col min="6919" max="6919" width="9.42578125" style="2" customWidth="1"/>
    <col min="6920" max="6920" width="9.7109375" style="2" customWidth="1"/>
    <col min="6921" max="6921" width="8" style="2" customWidth="1"/>
    <col min="6922" max="6922" width="8.140625" style="2" customWidth="1"/>
    <col min="6923" max="6923" width="9" style="2" customWidth="1"/>
    <col min="6924" max="6924" width="9.140625" style="2"/>
    <col min="6925" max="6925" width="9.5703125" style="2" bestFit="1" customWidth="1"/>
    <col min="6926" max="7168" width="9.140625" style="2"/>
    <col min="7169" max="7169" width="48.140625" style="2" customWidth="1"/>
    <col min="7170" max="7170" width="10.140625" style="2" customWidth="1"/>
    <col min="7171" max="7171" width="11.28515625" style="2" customWidth="1"/>
    <col min="7172" max="7172" width="8.42578125" style="2" customWidth="1"/>
    <col min="7173" max="7173" width="10.28515625" style="2" customWidth="1"/>
    <col min="7174" max="7174" width="10.85546875" style="2" customWidth="1"/>
    <col min="7175" max="7175" width="9.42578125" style="2" customWidth="1"/>
    <col min="7176" max="7176" width="9.7109375" style="2" customWidth="1"/>
    <col min="7177" max="7177" width="8" style="2" customWidth="1"/>
    <col min="7178" max="7178" width="8.140625" style="2" customWidth="1"/>
    <col min="7179" max="7179" width="9" style="2" customWidth="1"/>
    <col min="7180" max="7180" width="9.140625" style="2"/>
    <col min="7181" max="7181" width="9.5703125" style="2" bestFit="1" customWidth="1"/>
    <col min="7182" max="7424" width="9.140625" style="2"/>
    <col min="7425" max="7425" width="48.140625" style="2" customWidth="1"/>
    <col min="7426" max="7426" width="10.140625" style="2" customWidth="1"/>
    <col min="7427" max="7427" width="11.28515625" style="2" customWidth="1"/>
    <col min="7428" max="7428" width="8.42578125" style="2" customWidth="1"/>
    <col min="7429" max="7429" width="10.28515625" style="2" customWidth="1"/>
    <col min="7430" max="7430" width="10.85546875" style="2" customWidth="1"/>
    <col min="7431" max="7431" width="9.42578125" style="2" customWidth="1"/>
    <col min="7432" max="7432" width="9.7109375" style="2" customWidth="1"/>
    <col min="7433" max="7433" width="8" style="2" customWidth="1"/>
    <col min="7434" max="7434" width="8.140625" style="2" customWidth="1"/>
    <col min="7435" max="7435" width="9" style="2" customWidth="1"/>
    <col min="7436" max="7436" width="9.140625" style="2"/>
    <col min="7437" max="7437" width="9.5703125" style="2" bestFit="1" customWidth="1"/>
    <col min="7438" max="7680" width="9.140625" style="2"/>
    <col min="7681" max="7681" width="48.140625" style="2" customWidth="1"/>
    <col min="7682" max="7682" width="10.140625" style="2" customWidth="1"/>
    <col min="7683" max="7683" width="11.28515625" style="2" customWidth="1"/>
    <col min="7684" max="7684" width="8.42578125" style="2" customWidth="1"/>
    <col min="7685" max="7685" width="10.28515625" style="2" customWidth="1"/>
    <col min="7686" max="7686" width="10.85546875" style="2" customWidth="1"/>
    <col min="7687" max="7687" width="9.42578125" style="2" customWidth="1"/>
    <col min="7688" max="7688" width="9.7109375" style="2" customWidth="1"/>
    <col min="7689" max="7689" width="8" style="2" customWidth="1"/>
    <col min="7690" max="7690" width="8.140625" style="2" customWidth="1"/>
    <col min="7691" max="7691" width="9" style="2" customWidth="1"/>
    <col min="7692" max="7692" width="9.140625" style="2"/>
    <col min="7693" max="7693" width="9.5703125" style="2" bestFit="1" customWidth="1"/>
    <col min="7694" max="7936" width="9.140625" style="2"/>
    <col min="7937" max="7937" width="48.140625" style="2" customWidth="1"/>
    <col min="7938" max="7938" width="10.140625" style="2" customWidth="1"/>
    <col min="7939" max="7939" width="11.28515625" style="2" customWidth="1"/>
    <col min="7940" max="7940" width="8.42578125" style="2" customWidth="1"/>
    <col min="7941" max="7941" width="10.28515625" style="2" customWidth="1"/>
    <col min="7942" max="7942" width="10.85546875" style="2" customWidth="1"/>
    <col min="7943" max="7943" width="9.42578125" style="2" customWidth="1"/>
    <col min="7944" max="7944" width="9.7109375" style="2" customWidth="1"/>
    <col min="7945" max="7945" width="8" style="2" customWidth="1"/>
    <col min="7946" max="7946" width="8.140625" style="2" customWidth="1"/>
    <col min="7947" max="7947" width="9" style="2" customWidth="1"/>
    <col min="7948" max="7948" width="9.140625" style="2"/>
    <col min="7949" max="7949" width="9.5703125" style="2" bestFit="1" customWidth="1"/>
    <col min="7950" max="8192" width="9.140625" style="2"/>
    <col min="8193" max="8193" width="48.140625" style="2" customWidth="1"/>
    <col min="8194" max="8194" width="10.140625" style="2" customWidth="1"/>
    <col min="8195" max="8195" width="11.28515625" style="2" customWidth="1"/>
    <col min="8196" max="8196" width="8.42578125" style="2" customWidth="1"/>
    <col min="8197" max="8197" width="10.28515625" style="2" customWidth="1"/>
    <col min="8198" max="8198" width="10.85546875" style="2" customWidth="1"/>
    <col min="8199" max="8199" width="9.42578125" style="2" customWidth="1"/>
    <col min="8200" max="8200" width="9.7109375" style="2" customWidth="1"/>
    <col min="8201" max="8201" width="8" style="2" customWidth="1"/>
    <col min="8202" max="8202" width="8.140625" style="2" customWidth="1"/>
    <col min="8203" max="8203" width="9" style="2" customWidth="1"/>
    <col min="8204" max="8204" width="9.140625" style="2"/>
    <col min="8205" max="8205" width="9.5703125" style="2" bestFit="1" customWidth="1"/>
    <col min="8206" max="8448" width="9.140625" style="2"/>
    <col min="8449" max="8449" width="48.140625" style="2" customWidth="1"/>
    <col min="8450" max="8450" width="10.140625" style="2" customWidth="1"/>
    <col min="8451" max="8451" width="11.28515625" style="2" customWidth="1"/>
    <col min="8452" max="8452" width="8.42578125" style="2" customWidth="1"/>
    <col min="8453" max="8453" width="10.28515625" style="2" customWidth="1"/>
    <col min="8454" max="8454" width="10.85546875" style="2" customWidth="1"/>
    <col min="8455" max="8455" width="9.42578125" style="2" customWidth="1"/>
    <col min="8456" max="8456" width="9.7109375" style="2" customWidth="1"/>
    <col min="8457" max="8457" width="8" style="2" customWidth="1"/>
    <col min="8458" max="8458" width="8.140625" style="2" customWidth="1"/>
    <col min="8459" max="8459" width="9" style="2" customWidth="1"/>
    <col min="8460" max="8460" width="9.140625" style="2"/>
    <col min="8461" max="8461" width="9.5703125" style="2" bestFit="1" customWidth="1"/>
    <col min="8462" max="8704" width="9.140625" style="2"/>
    <col min="8705" max="8705" width="48.140625" style="2" customWidth="1"/>
    <col min="8706" max="8706" width="10.140625" style="2" customWidth="1"/>
    <col min="8707" max="8707" width="11.28515625" style="2" customWidth="1"/>
    <col min="8708" max="8708" width="8.42578125" style="2" customWidth="1"/>
    <col min="8709" max="8709" width="10.28515625" style="2" customWidth="1"/>
    <col min="8710" max="8710" width="10.85546875" style="2" customWidth="1"/>
    <col min="8711" max="8711" width="9.42578125" style="2" customWidth="1"/>
    <col min="8712" max="8712" width="9.7109375" style="2" customWidth="1"/>
    <col min="8713" max="8713" width="8" style="2" customWidth="1"/>
    <col min="8714" max="8714" width="8.140625" style="2" customWidth="1"/>
    <col min="8715" max="8715" width="9" style="2" customWidth="1"/>
    <col min="8716" max="8716" width="9.140625" style="2"/>
    <col min="8717" max="8717" width="9.5703125" style="2" bestFit="1" customWidth="1"/>
    <col min="8718" max="8960" width="9.140625" style="2"/>
    <col min="8961" max="8961" width="48.140625" style="2" customWidth="1"/>
    <col min="8962" max="8962" width="10.140625" style="2" customWidth="1"/>
    <col min="8963" max="8963" width="11.28515625" style="2" customWidth="1"/>
    <col min="8964" max="8964" width="8.42578125" style="2" customWidth="1"/>
    <col min="8965" max="8965" width="10.28515625" style="2" customWidth="1"/>
    <col min="8966" max="8966" width="10.85546875" style="2" customWidth="1"/>
    <col min="8967" max="8967" width="9.42578125" style="2" customWidth="1"/>
    <col min="8968" max="8968" width="9.7109375" style="2" customWidth="1"/>
    <col min="8969" max="8969" width="8" style="2" customWidth="1"/>
    <col min="8970" max="8970" width="8.140625" style="2" customWidth="1"/>
    <col min="8971" max="8971" width="9" style="2" customWidth="1"/>
    <col min="8972" max="8972" width="9.140625" style="2"/>
    <col min="8973" max="8973" width="9.5703125" style="2" bestFit="1" customWidth="1"/>
    <col min="8974" max="9216" width="9.140625" style="2"/>
    <col min="9217" max="9217" width="48.140625" style="2" customWidth="1"/>
    <col min="9218" max="9218" width="10.140625" style="2" customWidth="1"/>
    <col min="9219" max="9219" width="11.28515625" style="2" customWidth="1"/>
    <col min="9220" max="9220" width="8.42578125" style="2" customWidth="1"/>
    <col min="9221" max="9221" width="10.28515625" style="2" customWidth="1"/>
    <col min="9222" max="9222" width="10.85546875" style="2" customWidth="1"/>
    <col min="9223" max="9223" width="9.42578125" style="2" customWidth="1"/>
    <col min="9224" max="9224" width="9.7109375" style="2" customWidth="1"/>
    <col min="9225" max="9225" width="8" style="2" customWidth="1"/>
    <col min="9226" max="9226" width="8.140625" style="2" customWidth="1"/>
    <col min="9227" max="9227" width="9" style="2" customWidth="1"/>
    <col min="9228" max="9228" width="9.140625" style="2"/>
    <col min="9229" max="9229" width="9.5703125" style="2" bestFit="1" customWidth="1"/>
    <col min="9230" max="9472" width="9.140625" style="2"/>
    <col min="9473" max="9473" width="48.140625" style="2" customWidth="1"/>
    <col min="9474" max="9474" width="10.140625" style="2" customWidth="1"/>
    <col min="9475" max="9475" width="11.28515625" style="2" customWidth="1"/>
    <col min="9476" max="9476" width="8.42578125" style="2" customWidth="1"/>
    <col min="9477" max="9477" width="10.28515625" style="2" customWidth="1"/>
    <col min="9478" max="9478" width="10.85546875" style="2" customWidth="1"/>
    <col min="9479" max="9479" width="9.42578125" style="2" customWidth="1"/>
    <col min="9480" max="9480" width="9.7109375" style="2" customWidth="1"/>
    <col min="9481" max="9481" width="8" style="2" customWidth="1"/>
    <col min="9482" max="9482" width="8.140625" style="2" customWidth="1"/>
    <col min="9483" max="9483" width="9" style="2" customWidth="1"/>
    <col min="9484" max="9484" width="9.140625" style="2"/>
    <col min="9485" max="9485" width="9.5703125" style="2" bestFit="1" customWidth="1"/>
    <col min="9486" max="9728" width="9.140625" style="2"/>
    <col min="9729" max="9729" width="48.140625" style="2" customWidth="1"/>
    <col min="9730" max="9730" width="10.140625" style="2" customWidth="1"/>
    <col min="9731" max="9731" width="11.28515625" style="2" customWidth="1"/>
    <col min="9732" max="9732" width="8.42578125" style="2" customWidth="1"/>
    <col min="9733" max="9733" width="10.28515625" style="2" customWidth="1"/>
    <col min="9734" max="9734" width="10.85546875" style="2" customWidth="1"/>
    <col min="9735" max="9735" width="9.42578125" style="2" customWidth="1"/>
    <col min="9736" max="9736" width="9.7109375" style="2" customWidth="1"/>
    <col min="9737" max="9737" width="8" style="2" customWidth="1"/>
    <col min="9738" max="9738" width="8.140625" style="2" customWidth="1"/>
    <col min="9739" max="9739" width="9" style="2" customWidth="1"/>
    <col min="9740" max="9740" width="9.140625" style="2"/>
    <col min="9741" max="9741" width="9.5703125" style="2" bestFit="1" customWidth="1"/>
    <col min="9742" max="9984" width="9.140625" style="2"/>
    <col min="9985" max="9985" width="48.140625" style="2" customWidth="1"/>
    <col min="9986" max="9986" width="10.140625" style="2" customWidth="1"/>
    <col min="9987" max="9987" width="11.28515625" style="2" customWidth="1"/>
    <col min="9988" max="9988" width="8.42578125" style="2" customWidth="1"/>
    <col min="9989" max="9989" width="10.28515625" style="2" customWidth="1"/>
    <col min="9990" max="9990" width="10.85546875" style="2" customWidth="1"/>
    <col min="9991" max="9991" width="9.42578125" style="2" customWidth="1"/>
    <col min="9992" max="9992" width="9.7109375" style="2" customWidth="1"/>
    <col min="9993" max="9993" width="8" style="2" customWidth="1"/>
    <col min="9994" max="9994" width="8.140625" style="2" customWidth="1"/>
    <col min="9995" max="9995" width="9" style="2" customWidth="1"/>
    <col min="9996" max="9996" width="9.140625" style="2"/>
    <col min="9997" max="9997" width="9.5703125" style="2" bestFit="1" customWidth="1"/>
    <col min="9998" max="10240" width="9.140625" style="2"/>
    <col min="10241" max="10241" width="48.140625" style="2" customWidth="1"/>
    <col min="10242" max="10242" width="10.140625" style="2" customWidth="1"/>
    <col min="10243" max="10243" width="11.28515625" style="2" customWidth="1"/>
    <col min="10244" max="10244" width="8.42578125" style="2" customWidth="1"/>
    <col min="10245" max="10245" width="10.28515625" style="2" customWidth="1"/>
    <col min="10246" max="10246" width="10.85546875" style="2" customWidth="1"/>
    <col min="10247" max="10247" width="9.42578125" style="2" customWidth="1"/>
    <col min="10248" max="10248" width="9.7109375" style="2" customWidth="1"/>
    <col min="10249" max="10249" width="8" style="2" customWidth="1"/>
    <col min="10250" max="10250" width="8.140625" style="2" customWidth="1"/>
    <col min="10251" max="10251" width="9" style="2" customWidth="1"/>
    <col min="10252" max="10252" width="9.140625" style="2"/>
    <col min="10253" max="10253" width="9.5703125" style="2" bestFit="1" customWidth="1"/>
    <col min="10254" max="10496" width="9.140625" style="2"/>
    <col min="10497" max="10497" width="48.140625" style="2" customWidth="1"/>
    <col min="10498" max="10498" width="10.140625" style="2" customWidth="1"/>
    <col min="10499" max="10499" width="11.28515625" style="2" customWidth="1"/>
    <col min="10500" max="10500" width="8.42578125" style="2" customWidth="1"/>
    <col min="10501" max="10501" width="10.28515625" style="2" customWidth="1"/>
    <col min="10502" max="10502" width="10.85546875" style="2" customWidth="1"/>
    <col min="10503" max="10503" width="9.42578125" style="2" customWidth="1"/>
    <col min="10504" max="10504" width="9.7109375" style="2" customWidth="1"/>
    <col min="10505" max="10505" width="8" style="2" customWidth="1"/>
    <col min="10506" max="10506" width="8.140625" style="2" customWidth="1"/>
    <col min="10507" max="10507" width="9" style="2" customWidth="1"/>
    <col min="10508" max="10508" width="9.140625" style="2"/>
    <col min="10509" max="10509" width="9.5703125" style="2" bestFit="1" customWidth="1"/>
    <col min="10510" max="10752" width="9.140625" style="2"/>
    <col min="10753" max="10753" width="48.140625" style="2" customWidth="1"/>
    <col min="10754" max="10754" width="10.140625" style="2" customWidth="1"/>
    <col min="10755" max="10755" width="11.28515625" style="2" customWidth="1"/>
    <col min="10756" max="10756" width="8.42578125" style="2" customWidth="1"/>
    <col min="10757" max="10757" width="10.28515625" style="2" customWidth="1"/>
    <col min="10758" max="10758" width="10.85546875" style="2" customWidth="1"/>
    <col min="10759" max="10759" width="9.42578125" style="2" customWidth="1"/>
    <col min="10760" max="10760" width="9.7109375" style="2" customWidth="1"/>
    <col min="10761" max="10761" width="8" style="2" customWidth="1"/>
    <col min="10762" max="10762" width="8.140625" style="2" customWidth="1"/>
    <col min="10763" max="10763" width="9" style="2" customWidth="1"/>
    <col min="10764" max="10764" width="9.140625" style="2"/>
    <col min="10765" max="10765" width="9.5703125" style="2" bestFit="1" customWidth="1"/>
    <col min="10766" max="11008" width="9.140625" style="2"/>
    <col min="11009" max="11009" width="48.140625" style="2" customWidth="1"/>
    <col min="11010" max="11010" width="10.140625" style="2" customWidth="1"/>
    <col min="11011" max="11011" width="11.28515625" style="2" customWidth="1"/>
    <col min="11012" max="11012" width="8.42578125" style="2" customWidth="1"/>
    <col min="11013" max="11013" width="10.28515625" style="2" customWidth="1"/>
    <col min="11014" max="11014" width="10.85546875" style="2" customWidth="1"/>
    <col min="11015" max="11015" width="9.42578125" style="2" customWidth="1"/>
    <col min="11016" max="11016" width="9.7109375" style="2" customWidth="1"/>
    <col min="11017" max="11017" width="8" style="2" customWidth="1"/>
    <col min="11018" max="11018" width="8.140625" style="2" customWidth="1"/>
    <col min="11019" max="11019" width="9" style="2" customWidth="1"/>
    <col min="11020" max="11020" width="9.140625" style="2"/>
    <col min="11021" max="11021" width="9.5703125" style="2" bestFit="1" customWidth="1"/>
    <col min="11022" max="11264" width="9.140625" style="2"/>
    <col min="11265" max="11265" width="48.140625" style="2" customWidth="1"/>
    <col min="11266" max="11266" width="10.140625" style="2" customWidth="1"/>
    <col min="11267" max="11267" width="11.28515625" style="2" customWidth="1"/>
    <col min="11268" max="11268" width="8.42578125" style="2" customWidth="1"/>
    <col min="11269" max="11269" width="10.28515625" style="2" customWidth="1"/>
    <col min="11270" max="11270" width="10.85546875" style="2" customWidth="1"/>
    <col min="11271" max="11271" width="9.42578125" style="2" customWidth="1"/>
    <col min="11272" max="11272" width="9.7109375" style="2" customWidth="1"/>
    <col min="11273" max="11273" width="8" style="2" customWidth="1"/>
    <col min="11274" max="11274" width="8.140625" style="2" customWidth="1"/>
    <col min="11275" max="11275" width="9" style="2" customWidth="1"/>
    <col min="11276" max="11276" width="9.140625" style="2"/>
    <col min="11277" max="11277" width="9.5703125" style="2" bestFit="1" customWidth="1"/>
    <col min="11278" max="11520" width="9.140625" style="2"/>
    <col min="11521" max="11521" width="48.140625" style="2" customWidth="1"/>
    <col min="11522" max="11522" width="10.140625" style="2" customWidth="1"/>
    <col min="11523" max="11523" width="11.28515625" style="2" customWidth="1"/>
    <col min="11524" max="11524" width="8.42578125" style="2" customWidth="1"/>
    <col min="11525" max="11525" width="10.28515625" style="2" customWidth="1"/>
    <col min="11526" max="11526" width="10.85546875" style="2" customWidth="1"/>
    <col min="11527" max="11527" width="9.42578125" style="2" customWidth="1"/>
    <col min="11528" max="11528" width="9.7109375" style="2" customWidth="1"/>
    <col min="11529" max="11529" width="8" style="2" customWidth="1"/>
    <col min="11530" max="11530" width="8.140625" style="2" customWidth="1"/>
    <col min="11531" max="11531" width="9" style="2" customWidth="1"/>
    <col min="11532" max="11532" width="9.140625" style="2"/>
    <col min="11533" max="11533" width="9.5703125" style="2" bestFit="1" customWidth="1"/>
    <col min="11534" max="11776" width="9.140625" style="2"/>
    <col min="11777" max="11777" width="48.140625" style="2" customWidth="1"/>
    <col min="11778" max="11778" width="10.140625" style="2" customWidth="1"/>
    <col min="11779" max="11779" width="11.28515625" style="2" customWidth="1"/>
    <col min="11780" max="11780" width="8.42578125" style="2" customWidth="1"/>
    <col min="11781" max="11781" width="10.28515625" style="2" customWidth="1"/>
    <col min="11782" max="11782" width="10.85546875" style="2" customWidth="1"/>
    <col min="11783" max="11783" width="9.42578125" style="2" customWidth="1"/>
    <col min="11784" max="11784" width="9.7109375" style="2" customWidth="1"/>
    <col min="11785" max="11785" width="8" style="2" customWidth="1"/>
    <col min="11786" max="11786" width="8.140625" style="2" customWidth="1"/>
    <col min="11787" max="11787" width="9" style="2" customWidth="1"/>
    <col min="11788" max="11788" width="9.140625" style="2"/>
    <col min="11789" max="11789" width="9.5703125" style="2" bestFit="1" customWidth="1"/>
    <col min="11790" max="12032" width="9.140625" style="2"/>
    <col min="12033" max="12033" width="48.140625" style="2" customWidth="1"/>
    <col min="12034" max="12034" width="10.140625" style="2" customWidth="1"/>
    <col min="12035" max="12035" width="11.28515625" style="2" customWidth="1"/>
    <col min="12036" max="12036" width="8.42578125" style="2" customWidth="1"/>
    <col min="12037" max="12037" width="10.28515625" style="2" customWidth="1"/>
    <col min="12038" max="12038" width="10.85546875" style="2" customWidth="1"/>
    <col min="12039" max="12039" width="9.42578125" style="2" customWidth="1"/>
    <col min="12040" max="12040" width="9.7109375" style="2" customWidth="1"/>
    <col min="12041" max="12041" width="8" style="2" customWidth="1"/>
    <col min="12042" max="12042" width="8.140625" style="2" customWidth="1"/>
    <col min="12043" max="12043" width="9" style="2" customWidth="1"/>
    <col min="12044" max="12044" width="9.140625" style="2"/>
    <col min="12045" max="12045" width="9.5703125" style="2" bestFit="1" customWidth="1"/>
    <col min="12046" max="12288" width="9.140625" style="2"/>
    <col min="12289" max="12289" width="48.140625" style="2" customWidth="1"/>
    <col min="12290" max="12290" width="10.140625" style="2" customWidth="1"/>
    <col min="12291" max="12291" width="11.28515625" style="2" customWidth="1"/>
    <col min="12292" max="12292" width="8.42578125" style="2" customWidth="1"/>
    <col min="12293" max="12293" width="10.28515625" style="2" customWidth="1"/>
    <col min="12294" max="12294" width="10.85546875" style="2" customWidth="1"/>
    <col min="12295" max="12295" width="9.42578125" style="2" customWidth="1"/>
    <col min="12296" max="12296" width="9.7109375" style="2" customWidth="1"/>
    <col min="12297" max="12297" width="8" style="2" customWidth="1"/>
    <col min="12298" max="12298" width="8.140625" style="2" customWidth="1"/>
    <col min="12299" max="12299" width="9" style="2" customWidth="1"/>
    <col min="12300" max="12300" width="9.140625" style="2"/>
    <col min="12301" max="12301" width="9.5703125" style="2" bestFit="1" customWidth="1"/>
    <col min="12302" max="12544" width="9.140625" style="2"/>
    <col min="12545" max="12545" width="48.140625" style="2" customWidth="1"/>
    <col min="12546" max="12546" width="10.140625" style="2" customWidth="1"/>
    <col min="12547" max="12547" width="11.28515625" style="2" customWidth="1"/>
    <col min="12548" max="12548" width="8.42578125" style="2" customWidth="1"/>
    <col min="12549" max="12549" width="10.28515625" style="2" customWidth="1"/>
    <col min="12550" max="12550" width="10.85546875" style="2" customWidth="1"/>
    <col min="12551" max="12551" width="9.42578125" style="2" customWidth="1"/>
    <col min="12552" max="12552" width="9.7109375" style="2" customWidth="1"/>
    <col min="12553" max="12553" width="8" style="2" customWidth="1"/>
    <col min="12554" max="12554" width="8.140625" style="2" customWidth="1"/>
    <col min="12555" max="12555" width="9" style="2" customWidth="1"/>
    <col min="12556" max="12556" width="9.140625" style="2"/>
    <col min="12557" max="12557" width="9.5703125" style="2" bestFit="1" customWidth="1"/>
    <col min="12558" max="12800" width="9.140625" style="2"/>
    <col min="12801" max="12801" width="48.140625" style="2" customWidth="1"/>
    <col min="12802" max="12802" width="10.140625" style="2" customWidth="1"/>
    <col min="12803" max="12803" width="11.28515625" style="2" customWidth="1"/>
    <col min="12804" max="12804" width="8.42578125" style="2" customWidth="1"/>
    <col min="12805" max="12805" width="10.28515625" style="2" customWidth="1"/>
    <col min="12806" max="12806" width="10.85546875" style="2" customWidth="1"/>
    <col min="12807" max="12807" width="9.42578125" style="2" customWidth="1"/>
    <col min="12808" max="12808" width="9.7109375" style="2" customWidth="1"/>
    <col min="12809" max="12809" width="8" style="2" customWidth="1"/>
    <col min="12810" max="12810" width="8.140625" style="2" customWidth="1"/>
    <col min="12811" max="12811" width="9" style="2" customWidth="1"/>
    <col min="12812" max="12812" width="9.140625" style="2"/>
    <col min="12813" max="12813" width="9.5703125" style="2" bestFit="1" customWidth="1"/>
    <col min="12814" max="13056" width="9.140625" style="2"/>
    <col min="13057" max="13057" width="48.140625" style="2" customWidth="1"/>
    <col min="13058" max="13058" width="10.140625" style="2" customWidth="1"/>
    <col min="13059" max="13059" width="11.28515625" style="2" customWidth="1"/>
    <col min="13060" max="13060" width="8.42578125" style="2" customWidth="1"/>
    <col min="13061" max="13061" width="10.28515625" style="2" customWidth="1"/>
    <col min="13062" max="13062" width="10.85546875" style="2" customWidth="1"/>
    <col min="13063" max="13063" width="9.42578125" style="2" customWidth="1"/>
    <col min="13064" max="13064" width="9.7109375" style="2" customWidth="1"/>
    <col min="13065" max="13065" width="8" style="2" customWidth="1"/>
    <col min="13066" max="13066" width="8.140625" style="2" customWidth="1"/>
    <col min="13067" max="13067" width="9" style="2" customWidth="1"/>
    <col min="13068" max="13068" width="9.140625" style="2"/>
    <col min="13069" max="13069" width="9.5703125" style="2" bestFit="1" customWidth="1"/>
    <col min="13070" max="13312" width="9.140625" style="2"/>
    <col min="13313" max="13313" width="48.140625" style="2" customWidth="1"/>
    <col min="13314" max="13314" width="10.140625" style="2" customWidth="1"/>
    <col min="13315" max="13315" width="11.28515625" style="2" customWidth="1"/>
    <col min="13316" max="13316" width="8.42578125" style="2" customWidth="1"/>
    <col min="13317" max="13317" width="10.28515625" style="2" customWidth="1"/>
    <col min="13318" max="13318" width="10.85546875" style="2" customWidth="1"/>
    <col min="13319" max="13319" width="9.42578125" style="2" customWidth="1"/>
    <col min="13320" max="13320" width="9.7109375" style="2" customWidth="1"/>
    <col min="13321" max="13321" width="8" style="2" customWidth="1"/>
    <col min="13322" max="13322" width="8.140625" style="2" customWidth="1"/>
    <col min="13323" max="13323" width="9" style="2" customWidth="1"/>
    <col min="13324" max="13324" width="9.140625" style="2"/>
    <col min="13325" max="13325" width="9.5703125" style="2" bestFit="1" customWidth="1"/>
    <col min="13326" max="13568" width="9.140625" style="2"/>
    <col min="13569" max="13569" width="48.140625" style="2" customWidth="1"/>
    <col min="13570" max="13570" width="10.140625" style="2" customWidth="1"/>
    <col min="13571" max="13571" width="11.28515625" style="2" customWidth="1"/>
    <col min="13572" max="13572" width="8.42578125" style="2" customWidth="1"/>
    <col min="13573" max="13573" width="10.28515625" style="2" customWidth="1"/>
    <col min="13574" max="13574" width="10.85546875" style="2" customWidth="1"/>
    <col min="13575" max="13575" width="9.42578125" style="2" customWidth="1"/>
    <col min="13576" max="13576" width="9.7109375" style="2" customWidth="1"/>
    <col min="13577" max="13577" width="8" style="2" customWidth="1"/>
    <col min="13578" max="13578" width="8.140625" style="2" customWidth="1"/>
    <col min="13579" max="13579" width="9" style="2" customWidth="1"/>
    <col min="13580" max="13580" width="9.140625" style="2"/>
    <col min="13581" max="13581" width="9.5703125" style="2" bestFit="1" customWidth="1"/>
    <col min="13582" max="13824" width="9.140625" style="2"/>
    <col min="13825" max="13825" width="48.140625" style="2" customWidth="1"/>
    <col min="13826" max="13826" width="10.140625" style="2" customWidth="1"/>
    <col min="13827" max="13827" width="11.28515625" style="2" customWidth="1"/>
    <col min="13828" max="13828" width="8.42578125" style="2" customWidth="1"/>
    <col min="13829" max="13829" width="10.28515625" style="2" customWidth="1"/>
    <col min="13830" max="13830" width="10.85546875" style="2" customWidth="1"/>
    <col min="13831" max="13831" width="9.42578125" style="2" customWidth="1"/>
    <col min="13832" max="13832" width="9.7109375" style="2" customWidth="1"/>
    <col min="13833" max="13833" width="8" style="2" customWidth="1"/>
    <col min="13834" max="13834" width="8.140625" style="2" customWidth="1"/>
    <col min="13835" max="13835" width="9" style="2" customWidth="1"/>
    <col min="13836" max="13836" width="9.140625" style="2"/>
    <col min="13837" max="13837" width="9.5703125" style="2" bestFit="1" customWidth="1"/>
    <col min="13838" max="14080" width="9.140625" style="2"/>
    <col min="14081" max="14081" width="48.140625" style="2" customWidth="1"/>
    <col min="14082" max="14082" width="10.140625" style="2" customWidth="1"/>
    <col min="14083" max="14083" width="11.28515625" style="2" customWidth="1"/>
    <col min="14084" max="14084" width="8.42578125" style="2" customWidth="1"/>
    <col min="14085" max="14085" width="10.28515625" style="2" customWidth="1"/>
    <col min="14086" max="14086" width="10.85546875" style="2" customWidth="1"/>
    <col min="14087" max="14087" width="9.42578125" style="2" customWidth="1"/>
    <col min="14088" max="14088" width="9.7109375" style="2" customWidth="1"/>
    <col min="14089" max="14089" width="8" style="2" customWidth="1"/>
    <col min="14090" max="14090" width="8.140625" style="2" customWidth="1"/>
    <col min="14091" max="14091" width="9" style="2" customWidth="1"/>
    <col min="14092" max="14092" width="9.140625" style="2"/>
    <col min="14093" max="14093" width="9.5703125" style="2" bestFit="1" customWidth="1"/>
    <col min="14094" max="14336" width="9.140625" style="2"/>
    <col min="14337" max="14337" width="48.140625" style="2" customWidth="1"/>
    <col min="14338" max="14338" width="10.140625" style="2" customWidth="1"/>
    <col min="14339" max="14339" width="11.28515625" style="2" customWidth="1"/>
    <col min="14340" max="14340" width="8.42578125" style="2" customWidth="1"/>
    <col min="14341" max="14341" width="10.28515625" style="2" customWidth="1"/>
    <col min="14342" max="14342" width="10.85546875" style="2" customWidth="1"/>
    <col min="14343" max="14343" width="9.42578125" style="2" customWidth="1"/>
    <col min="14344" max="14344" width="9.7109375" style="2" customWidth="1"/>
    <col min="14345" max="14345" width="8" style="2" customWidth="1"/>
    <col min="14346" max="14346" width="8.140625" style="2" customWidth="1"/>
    <col min="14347" max="14347" width="9" style="2" customWidth="1"/>
    <col min="14348" max="14348" width="9.140625" style="2"/>
    <col min="14349" max="14349" width="9.5703125" style="2" bestFit="1" customWidth="1"/>
    <col min="14350" max="14592" width="9.140625" style="2"/>
    <col min="14593" max="14593" width="48.140625" style="2" customWidth="1"/>
    <col min="14594" max="14594" width="10.140625" style="2" customWidth="1"/>
    <col min="14595" max="14595" width="11.28515625" style="2" customWidth="1"/>
    <col min="14596" max="14596" width="8.42578125" style="2" customWidth="1"/>
    <col min="14597" max="14597" width="10.28515625" style="2" customWidth="1"/>
    <col min="14598" max="14598" width="10.85546875" style="2" customWidth="1"/>
    <col min="14599" max="14599" width="9.42578125" style="2" customWidth="1"/>
    <col min="14600" max="14600" width="9.7109375" style="2" customWidth="1"/>
    <col min="14601" max="14601" width="8" style="2" customWidth="1"/>
    <col min="14602" max="14602" width="8.140625" style="2" customWidth="1"/>
    <col min="14603" max="14603" width="9" style="2" customWidth="1"/>
    <col min="14604" max="14604" width="9.140625" style="2"/>
    <col min="14605" max="14605" width="9.5703125" style="2" bestFit="1" customWidth="1"/>
    <col min="14606" max="14848" width="9.140625" style="2"/>
    <col min="14849" max="14849" width="48.140625" style="2" customWidth="1"/>
    <col min="14850" max="14850" width="10.140625" style="2" customWidth="1"/>
    <col min="14851" max="14851" width="11.28515625" style="2" customWidth="1"/>
    <col min="14852" max="14852" width="8.42578125" style="2" customWidth="1"/>
    <col min="14853" max="14853" width="10.28515625" style="2" customWidth="1"/>
    <col min="14854" max="14854" width="10.85546875" style="2" customWidth="1"/>
    <col min="14855" max="14855" width="9.42578125" style="2" customWidth="1"/>
    <col min="14856" max="14856" width="9.7109375" style="2" customWidth="1"/>
    <col min="14857" max="14857" width="8" style="2" customWidth="1"/>
    <col min="14858" max="14858" width="8.140625" style="2" customWidth="1"/>
    <col min="14859" max="14859" width="9" style="2" customWidth="1"/>
    <col min="14860" max="14860" width="9.140625" style="2"/>
    <col min="14861" max="14861" width="9.5703125" style="2" bestFit="1" customWidth="1"/>
    <col min="14862" max="15104" width="9.140625" style="2"/>
    <col min="15105" max="15105" width="48.140625" style="2" customWidth="1"/>
    <col min="15106" max="15106" width="10.140625" style="2" customWidth="1"/>
    <col min="15107" max="15107" width="11.28515625" style="2" customWidth="1"/>
    <col min="15108" max="15108" width="8.42578125" style="2" customWidth="1"/>
    <col min="15109" max="15109" width="10.28515625" style="2" customWidth="1"/>
    <col min="15110" max="15110" width="10.85546875" style="2" customWidth="1"/>
    <col min="15111" max="15111" width="9.42578125" style="2" customWidth="1"/>
    <col min="15112" max="15112" width="9.7109375" style="2" customWidth="1"/>
    <col min="15113" max="15113" width="8" style="2" customWidth="1"/>
    <col min="15114" max="15114" width="8.140625" style="2" customWidth="1"/>
    <col min="15115" max="15115" width="9" style="2" customWidth="1"/>
    <col min="15116" max="15116" width="9.140625" style="2"/>
    <col min="15117" max="15117" width="9.5703125" style="2" bestFit="1" customWidth="1"/>
    <col min="15118" max="15360" width="9.140625" style="2"/>
    <col min="15361" max="15361" width="48.140625" style="2" customWidth="1"/>
    <col min="15362" max="15362" width="10.140625" style="2" customWidth="1"/>
    <col min="15363" max="15363" width="11.28515625" style="2" customWidth="1"/>
    <col min="15364" max="15364" width="8.42578125" style="2" customWidth="1"/>
    <col min="15365" max="15365" width="10.28515625" style="2" customWidth="1"/>
    <col min="15366" max="15366" width="10.85546875" style="2" customWidth="1"/>
    <col min="15367" max="15367" width="9.42578125" style="2" customWidth="1"/>
    <col min="15368" max="15368" width="9.7109375" style="2" customWidth="1"/>
    <col min="15369" max="15369" width="8" style="2" customWidth="1"/>
    <col min="15370" max="15370" width="8.140625" style="2" customWidth="1"/>
    <col min="15371" max="15371" width="9" style="2" customWidth="1"/>
    <col min="15372" max="15372" width="9.140625" style="2"/>
    <col min="15373" max="15373" width="9.5703125" style="2" bestFit="1" customWidth="1"/>
    <col min="15374" max="15616" width="9.140625" style="2"/>
    <col min="15617" max="15617" width="48.140625" style="2" customWidth="1"/>
    <col min="15618" max="15618" width="10.140625" style="2" customWidth="1"/>
    <col min="15619" max="15619" width="11.28515625" style="2" customWidth="1"/>
    <col min="15620" max="15620" width="8.42578125" style="2" customWidth="1"/>
    <col min="15621" max="15621" width="10.28515625" style="2" customWidth="1"/>
    <col min="15622" max="15622" width="10.85546875" style="2" customWidth="1"/>
    <col min="15623" max="15623" width="9.42578125" style="2" customWidth="1"/>
    <col min="15624" max="15624" width="9.7109375" style="2" customWidth="1"/>
    <col min="15625" max="15625" width="8" style="2" customWidth="1"/>
    <col min="15626" max="15626" width="8.140625" style="2" customWidth="1"/>
    <col min="15627" max="15627" width="9" style="2" customWidth="1"/>
    <col min="15628" max="15628" width="9.140625" style="2"/>
    <col min="15629" max="15629" width="9.5703125" style="2" bestFit="1" customWidth="1"/>
    <col min="15630" max="15872" width="9.140625" style="2"/>
    <col min="15873" max="15873" width="48.140625" style="2" customWidth="1"/>
    <col min="15874" max="15874" width="10.140625" style="2" customWidth="1"/>
    <col min="15875" max="15875" width="11.28515625" style="2" customWidth="1"/>
    <col min="15876" max="15876" width="8.42578125" style="2" customWidth="1"/>
    <col min="15877" max="15877" width="10.28515625" style="2" customWidth="1"/>
    <col min="15878" max="15878" width="10.85546875" style="2" customWidth="1"/>
    <col min="15879" max="15879" width="9.42578125" style="2" customWidth="1"/>
    <col min="15880" max="15880" width="9.7109375" style="2" customWidth="1"/>
    <col min="15881" max="15881" width="8" style="2" customWidth="1"/>
    <col min="15882" max="15882" width="8.140625" style="2" customWidth="1"/>
    <col min="15883" max="15883" width="9" style="2" customWidth="1"/>
    <col min="15884" max="15884" width="9.140625" style="2"/>
    <col min="15885" max="15885" width="9.5703125" style="2" bestFit="1" customWidth="1"/>
    <col min="15886" max="16128" width="9.140625" style="2"/>
    <col min="16129" max="16129" width="48.140625" style="2" customWidth="1"/>
    <col min="16130" max="16130" width="10.140625" style="2" customWidth="1"/>
    <col min="16131" max="16131" width="11.28515625" style="2" customWidth="1"/>
    <col min="16132" max="16132" width="8.42578125" style="2" customWidth="1"/>
    <col min="16133" max="16133" width="10.28515625" style="2" customWidth="1"/>
    <col min="16134" max="16134" width="10.85546875" style="2" customWidth="1"/>
    <col min="16135" max="16135" width="9.42578125" style="2" customWidth="1"/>
    <col min="16136" max="16136" width="9.7109375" style="2" customWidth="1"/>
    <col min="16137" max="16137" width="8" style="2" customWidth="1"/>
    <col min="16138" max="16138" width="8.140625" style="2" customWidth="1"/>
    <col min="16139" max="16139" width="9" style="2" customWidth="1"/>
    <col min="16140" max="16140" width="9.140625" style="2"/>
    <col min="16141" max="16141" width="9.5703125" style="2" bestFit="1" customWidth="1"/>
    <col min="16142" max="16384" width="9.140625" style="2"/>
  </cols>
  <sheetData>
    <row r="1" spans="1:11" s="104" customFormat="1" ht="12.75" x14ac:dyDescent="0.25">
      <c r="A1" s="103" t="s">
        <v>65</v>
      </c>
    </row>
    <row r="2" spans="1:11" s="104" customFormat="1" ht="12.75" x14ac:dyDescent="0.25">
      <c r="A2" s="103"/>
    </row>
    <row r="3" spans="1:11" ht="38.2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 x14ac:dyDescent="0.25">
      <c r="A4" s="146" t="s">
        <v>13</v>
      </c>
      <c r="B4" s="105">
        <v>988.2</v>
      </c>
      <c r="C4" s="106">
        <v>178</v>
      </c>
      <c r="D4" s="106">
        <v>0</v>
      </c>
      <c r="E4" s="106">
        <v>0</v>
      </c>
      <c r="F4" s="106">
        <v>0</v>
      </c>
      <c r="G4" s="106">
        <v>0</v>
      </c>
      <c r="H4" s="106">
        <v>0</v>
      </c>
      <c r="I4" s="107">
        <v>77</v>
      </c>
      <c r="J4" s="106">
        <v>-101</v>
      </c>
      <c r="K4" s="8">
        <v>0.43258426966292135</v>
      </c>
    </row>
    <row r="5" spans="1:11" x14ac:dyDescent="0.25">
      <c r="A5" s="146" t="s">
        <v>14</v>
      </c>
      <c r="B5" s="105">
        <v>1280.45</v>
      </c>
      <c r="C5" s="106">
        <v>308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7">
        <v>159</v>
      </c>
      <c r="J5" s="106">
        <v>-149</v>
      </c>
      <c r="K5" s="8">
        <v>0.51623376623376627</v>
      </c>
    </row>
    <row r="6" spans="1:11" x14ac:dyDescent="0.25">
      <c r="A6" s="147" t="s">
        <v>15</v>
      </c>
      <c r="B6" s="105">
        <v>1312.25</v>
      </c>
      <c r="C6" s="106">
        <v>302</v>
      </c>
      <c r="D6" s="106">
        <v>0</v>
      </c>
      <c r="E6" s="106">
        <v>0</v>
      </c>
      <c r="F6" s="106">
        <v>0</v>
      </c>
      <c r="G6" s="106">
        <v>0</v>
      </c>
      <c r="H6" s="106">
        <v>0</v>
      </c>
      <c r="I6" s="107">
        <v>98</v>
      </c>
      <c r="J6" s="106">
        <v>-204</v>
      </c>
      <c r="K6" s="8">
        <v>0.32450331125827814</v>
      </c>
    </row>
    <row r="7" spans="1:11" x14ac:dyDescent="0.25">
      <c r="A7" s="146" t="s">
        <v>16</v>
      </c>
      <c r="B7" s="105">
        <v>144.1</v>
      </c>
      <c r="C7" s="106">
        <v>32</v>
      </c>
      <c r="D7" s="106">
        <v>32</v>
      </c>
      <c r="E7" s="106">
        <v>0</v>
      </c>
      <c r="F7" s="106">
        <v>0</v>
      </c>
      <c r="G7" s="106">
        <v>0</v>
      </c>
      <c r="H7" s="106">
        <v>0</v>
      </c>
      <c r="I7" s="107">
        <v>45</v>
      </c>
      <c r="J7" s="106">
        <v>13</v>
      </c>
      <c r="K7" s="8">
        <v>1.40625</v>
      </c>
    </row>
    <row r="8" spans="1:11" x14ac:dyDescent="0.25">
      <c r="A8" s="146" t="s">
        <v>17</v>
      </c>
      <c r="B8" s="105">
        <v>1073.77</v>
      </c>
      <c r="C8" s="106">
        <v>217</v>
      </c>
      <c r="D8" s="106">
        <v>39</v>
      </c>
      <c r="E8" s="106">
        <v>0</v>
      </c>
      <c r="F8" s="106">
        <v>178</v>
      </c>
      <c r="G8" s="106">
        <v>0</v>
      </c>
      <c r="H8" s="106">
        <v>0</v>
      </c>
      <c r="I8" s="107">
        <v>319</v>
      </c>
      <c r="J8" s="106">
        <v>102</v>
      </c>
      <c r="K8" s="8">
        <v>1.4700460829493087</v>
      </c>
    </row>
    <row r="9" spans="1:11" x14ac:dyDescent="0.25">
      <c r="A9" s="146" t="s">
        <v>18</v>
      </c>
      <c r="B9" s="105">
        <v>232.8</v>
      </c>
      <c r="C9" s="106">
        <v>54</v>
      </c>
      <c r="D9" s="106">
        <v>0</v>
      </c>
      <c r="E9" s="106">
        <v>0</v>
      </c>
      <c r="F9" s="106">
        <v>54</v>
      </c>
      <c r="G9" s="106">
        <v>0</v>
      </c>
      <c r="H9" s="106">
        <v>0</v>
      </c>
      <c r="I9" s="107">
        <v>109</v>
      </c>
      <c r="J9" s="106">
        <v>55</v>
      </c>
      <c r="K9" s="8">
        <v>2.0185185185185186</v>
      </c>
    </row>
    <row r="10" spans="1:11" x14ac:dyDescent="0.25">
      <c r="A10" s="146" t="s">
        <v>19</v>
      </c>
      <c r="B10" s="105">
        <v>1191.1099999999999</v>
      </c>
      <c r="C10" s="106">
        <v>274</v>
      </c>
      <c r="D10" s="106">
        <v>0</v>
      </c>
      <c r="E10" s="106">
        <v>0</v>
      </c>
      <c r="F10" s="106">
        <v>63</v>
      </c>
      <c r="G10" s="106">
        <v>0</v>
      </c>
      <c r="H10" s="106">
        <v>0</v>
      </c>
      <c r="I10" s="107">
        <v>132</v>
      </c>
      <c r="J10" s="106">
        <v>-142</v>
      </c>
      <c r="K10" s="8">
        <v>0.48175182481751827</v>
      </c>
    </row>
    <row r="11" spans="1:11" ht="24" x14ac:dyDescent="0.25">
      <c r="A11" s="146" t="s">
        <v>20</v>
      </c>
      <c r="B11" s="105">
        <v>432</v>
      </c>
      <c r="C11" s="106">
        <v>96</v>
      </c>
      <c r="D11" s="106">
        <v>0</v>
      </c>
      <c r="E11" s="106">
        <v>0</v>
      </c>
      <c r="F11" s="106">
        <v>0</v>
      </c>
      <c r="G11" s="106">
        <v>0</v>
      </c>
      <c r="H11" s="106">
        <v>96</v>
      </c>
      <c r="I11" s="107">
        <v>31</v>
      </c>
      <c r="J11" s="106">
        <v>-65</v>
      </c>
      <c r="K11" s="8">
        <v>0.32291666666666669</v>
      </c>
    </row>
    <row r="12" spans="1:11" x14ac:dyDescent="0.25">
      <c r="A12" s="146" t="s">
        <v>21</v>
      </c>
      <c r="B12" s="105">
        <v>1159.06</v>
      </c>
      <c r="C12" s="106">
        <v>253</v>
      </c>
      <c r="D12" s="106">
        <v>253</v>
      </c>
      <c r="E12" s="106">
        <v>0</v>
      </c>
      <c r="F12" s="106">
        <v>0</v>
      </c>
      <c r="G12" s="106">
        <v>0</v>
      </c>
      <c r="H12" s="106">
        <v>0</v>
      </c>
      <c r="I12" s="107">
        <v>105</v>
      </c>
      <c r="J12" s="106">
        <v>-148</v>
      </c>
      <c r="K12" s="8">
        <v>0.41501976284584979</v>
      </c>
    </row>
    <row r="13" spans="1:11" x14ac:dyDescent="0.25">
      <c r="A13" s="146" t="s">
        <v>22</v>
      </c>
      <c r="B13" s="105">
        <v>1236.3399999999999</v>
      </c>
      <c r="C13" s="106">
        <v>261</v>
      </c>
      <c r="D13" s="106">
        <v>261</v>
      </c>
      <c r="E13" s="106">
        <v>0</v>
      </c>
      <c r="F13" s="106">
        <v>0</v>
      </c>
      <c r="G13" s="106">
        <v>0</v>
      </c>
      <c r="H13" s="106">
        <v>0</v>
      </c>
      <c r="I13" s="107">
        <v>195</v>
      </c>
      <c r="J13" s="106">
        <v>-66</v>
      </c>
      <c r="K13" s="8">
        <v>0.74712643678160917</v>
      </c>
    </row>
    <row r="14" spans="1:11" x14ac:dyDescent="0.25">
      <c r="A14" s="146" t="s">
        <v>23</v>
      </c>
      <c r="B14" s="105">
        <v>840</v>
      </c>
      <c r="C14" s="106">
        <v>210</v>
      </c>
      <c r="D14" s="106">
        <v>210</v>
      </c>
      <c r="E14" s="106">
        <v>0</v>
      </c>
      <c r="F14" s="106">
        <v>0</v>
      </c>
      <c r="G14" s="106">
        <v>0</v>
      </c>
      <c r="H14" s="106">
        <v>0</v>
      </c>
      <c r="I14" s="107">
        <v>249</v>
      </c>
      <c r="J14" s="106">
        <v>39</v>
      </c>
      <c r="K14" s="8">
        <v>1.1857142857142857</v>
      </c>
    </row>
    <row r="15" spans="1:11" x14ac:dyDescent="0.25">
      <c r="A15" s="146" t="s">
        <v>24</v>
      </c>
      <c r="B15" s="108">
        <v>427.94</v>
      </c>
      <c r="C15" s="109">
        <v>102</v>
      </c>
      <c r="D15" s="109">
        <v>102</v>
      </c>
      <c r="E15" s="109">
        <v>0</v>
      </c>
      <c r="F15" s="109">
        <v>0</v>
      </c>
      <c r="G15" s="109">
        <v>0</v>
      </c>
      <c r="H15" s="109">
        <v>0</v>
      </c>
      <c r="I15" s="110">
        <v>132</v>
      </c>
      <c r="J15" s="109">
        <v>30</v>
      </c>
      <c r="K15" s="12">
        <v>1.2941176470588236</v>
      </c>
    </row>
    <row r="16" spans="1:11" x14ac:dyDescent="0.25">
      <c r="A16" s="146" t="s">
        <v>25</v>
      </c>
      <c r="B16" s="108">
        <v>2400</v>
      </c>
      <c r="C16" s="109">
        <v>600</v>
      </c>
      <c r="D16" s="109">
        <v>600</v>
      </c>
      <c r="E16" s="109">
        <v>0</v>
      </c>
      <c r="F16" s="109">
        <v>0</v>
      </c>
      <c r="G16" s="109">
        <v>0</v>
      </c>
      <c r="H16" s="109">
        <v>0</v>
      </c>
      <c r="I16" s="110">
        <v>527</v>
      </c>
      <c r="J16" s="109">
        <v>-73</v>
      </c>
      <c r="K16" s="12">
        <v>0.8783333333333333</v>
      </c>
    </row>
    <row r="17" spans="1:11" x14ac:dyDescent="0.25">
      <c r="A17" s="146" t="s">
        <v>26</v>
      </c>
      <c r="B17" s="105">
        <v>2821.03</v>
      </c>
      <c r="C17" s="106">
        <v>655</v>
      </c>
      <c r="D17" s="106">
        <v>0</v>
      </c>
      <c r="E17" s="106">
        <v>0</v>
      </c>
      <c r="F17" s="106">
        <v>0</v>
      </c>
      <c r="G17" s="106">
        <v>625</v>
      </c>
      <c r="H17" s="106">
        <v>0</v>
      </c>
      <c r="I17" s="107">
        <v>400</v>
      </c>
      <c r="J17" s="106">
        <v>-255</v>
      </c>
      <c r="K17" s="8">
        <v>0.61068702290076338</v>
      </c>
    </row>
    <row r="18" spans="1:11" x14ac:dyDescent="0.25">
      <c r="A18" s="146" t="s">
        <v>27</v>
      </c>
      <c r="B18" s="108">
        <v>2400</v>
      </c>
      <c r="C18" s="109">
        <v>600</v>
      </c>
      <c r="D18" s="109">
        <v>600</v>
      </c>
      <c r="E18" s="109">
        <v>0</v>
      </c>
      <c r="F18" s="109">
        <v>0</v>
      </c>
      <c r="G18" s="109">
        <v>0</v>
      </c>
      <c r="H18" s="109">
        <v>0</v>
      </c>
      <c r="I18" s="110">
        <v>605</v>
      </c>
      <c r="J18" s="109">
        <v>5</v>
      </c>
      <c r="K18" s="12">
        <v>1.0083333333333333</v>
      </c>
    </row>
    <row r="19" spans="1:11" x14ac:dyDescent="0.25">
      <c r="A19" s="146" t="s">
        <v>28</v>
      </c>
      <c r="B19" s="105">
        <v>1645.15</v>
      </c>
      <c r="C19" s="106">
        <v>358</v>
      </c>
      <c r="D19" s="106">
        <v>259</v>
      </c>
      <c r="E19" s="106">
        <v>0</v>
      </c>
      <c r="F19" s="106">
        <v>0</v>
      </c>
      <c r="G19" s="106">
        <v>15</v>
      </c>
      <c r="H19" s="106">
        <v>84</v>
      </c>
      <c r="I19" s="107">
        <v>415</v>
      </c>
      <c r="J19" s="106">
        <v>57</v>
      </c>
      <c r="K19" s="8">
        <v>1.1592178770949721</v>
      </c>
    </row>
    <row r="20" spans="1:11" x14ac:dyDescent="0.25">
      <c r="A20" s="146" t="s">
        <v>29</v>
      </c>
      <c r="B20" s="108">
        <v>294.94</v>
      </c>
      <c r="C20" s="109">
        <v>66</v>
      </c>
      <c r="D20" s="109">
        <v>66</v>
      </c>
      <c r="E20" s="109">
        <v>0</v>
      </c>
      <c r="F20" s="109">
        <v>0</v>
      </c>
      <c r="G20" s="109">
        <v>0</v>
      </c>
      <c r="H20" s="109">
        <v>0</v>
      </c>
      <c r="I20" s="110">
        <v>94</v>
      </c>
      <c r="J20" s="109">
        <v>28</v>
      </c>
      <c r="K20" s="12">
        <v>1.4242424242424243</v>
      </c>
    </row>
    <row r="21" spans="1:11" x14ac:dyDescent="0.25">
      <c r="A21" s="146" t="s">
        <v>30</v>
      </c>
      <c r="B21" s="108">
        <v>860.85</v>
      </c>
      <c r="C21" s="109">
        <v>138</v>
      </c>
      <c r="D21" s="109">
        <v>138</v>
      </c>
      <c r="E21" s="109">
        <v>0</v>
      </c>
      <c r="F21" s="109">
        <v>0</v>
      </c>
      <c r="G21" s="109">
        <v>0</v>
      </c>
      <c r="H21" s="109">
        <v>0</v>
      </c>
      <c r="I21" s="110">
        <v>214</v>
      </c>
      <c r="J21" s="109">
        <v>76</v>
      </c>
      <c r="K21" s="12">
        <v>1.5507246376811594</v>
      </c>
    </row>
    <row r="22" spans="1:11" x14ac:dyDescent="0.25">
      <c r="A22" s="146" t="s">
        <v>31</v>
      </c>
      <c r="B22" s="108">
        <v>721.3</v>
      </c>
      <c r="C22" s="109">
        <v>162</v>
      </c>
      <c r="D22" s="109">
        <v>162</v>
      </c>
      <c r="E22" s="109">
        <v>0</v>
      </c>
      <c r="F22" s="109">
        <v>0</v>
      </c>
      <c r="G22" s="109">
        <v>0</v>
      </c>
      <c r="H22" s="109">
        <v>0</v>
      </c>
      <c r="I22" s="110">
        <v>310</v>
      </c>
      <c r="J22" s="109">
        <v>148</v>
      </c>
      <c r="K22" s="12">
        <v>1.9135802469135803</v>
      </c>
    </row>
    <row r="23" spans="1:11" x14ac:dyDescent="0.25">
      <c r="A23" s="146" t="s">
        <v>32</v>
      </c>
      <c r="B23" s="108">
        <v>188.3</v>
      </c>
      <c r="C23" s="109">
        <v>46</v>
      </c>
      <c r="D23" s="109">
        <v>16</v>
      </c>
      <c r="E23" s="109">
        <v>30</v>
      </c>
      <c r="F23" s="109">
        <v>0</v>
      </c>
      <c r="G23" s="109">
        <v>0</v>
      </c>
      <c r="H23" s="109">
        <v>0</v>
      </c>
      <c r="I23" s="110">
        <v>17</v>
      </c>
      <c r="J23" s="109">
        <v>-29</v>
      </c>
      <c r="K23" s="12">
        <v>0.36956521739130432</v>
      </c>
    </row>
    <row r="24" spans="1:11" x14ac:dyDescent="0.25">
      <c r="A24" s="146" t="s">
        <v>33</v>
      </c>
      <c r="B24" s="105">
        <v>5589.83</v>
      </c>
      <c r="C24" s="106">
        <v>1222</v>
      </c>
      <c r="D24" s="106">
        <v>1222</v>
      </c>
      <c r="E24" s="106">
        <v>0</v>
      </c>
      <c r="F24" s="106">
        <v>0</v>
      </c>
      <c r="G24" s="106">
        <v>0</v>
      </c>
      <c r="H24" s="106">
        <v>0</v>
      </c>
      <c r="I24" s="107">
        <v>1681</v>
      </c>
      <c r="J24" s="106">
        <v>459</v>
      </c>
      <c r="K24" s="8">
        <v>1.3756137479541735</v>
      </c>
    </row>
    <row r="25" spans="1:11" x14ac:dyDescent="0.25">
      <c r="A25" s="146" t="s">
        <v>34</v>
      </c>
      <c r="B25" s="105">
        <v>849.23</v>
      </c>
      <c r="C25" s="111">
        <v>174</v>
      </c>
      <c r="D25" s="106">
        <v>48</v>
      </c>
      <c r="E25" s="106">
        <v>0</v>
      </c>
      <c r="F25" s="106">
        <v>0</v>
      </c>
      <c r="G25" s="106">
        <v>126</v>
      </c>
      <c r="H25" s="106">
        <v>0</v>
      </c>
      <c r="I25" s="107">
        <v>164</v>
      </c>
      <c r="J25" s="106">
        <v>-10</v>
      </c>
      <c r="K25" s="8">
        <v>0.94252873563218387</v>
      </c>
    </row>
    <row r="26" spans="1:11" x14ac:dyDescent="0.25">
      <c r="A26" s="146" t="s">
        <v>35</v>
      </c>
      <c r="B26" s="108">
        <v>249.16</v>
      </c>
      <c r="C26" s="109">
        <v>56</v>
      </c>
      <c r="D26" s="109">
        <v>56</v>
      </c>
      <c r="E26" s="109">
        <v>0</v>
      </c>
      <c r="F26" s="109">
        <v>0</v>
      </c>
      <c r="G26" s="109">
        <v>0</v>
      </c>
      <c r="H26" s="109">
        <v>0</v>
      </c>
      <c r="I26" s="110">
        <v>96</v>
      </c>
      <c r="J26" s="109">
        <v>40</v>
      </c>
      <c r="K26" s="12">
        <v>1.7142857142857142</v>
      </c>
    </row>
    <row r="27" spans="1:11" x14ac:dyDescent="0.25">
      <c r="A27" s="146" t="s">
        <v>36</v>
      </c>
      <c r="B27" s="108">
        <v>2559.39</v>
      </c>
      <c r="C27" s="109">
        <v>554</v>
      </c>
      <c r="D27" s="109">
        <v>554</v>
      </c>
      <c r="E27" s="109">
        <v>0</v>
      </c>
      <c r="F27" s="109">
        <v>0</v>
      </c>
      <c r="G27" s="109">
        <v>0</v>
      </c>
      <c r="H27" s="109">
        <v>0</v>
      </c>
      <c r="I27" s="110">
        <v>684</v>
      </c>
      <c r="J27" s="109">
        <v>130</v>
      </c>
      <c r="K27" s="12">
        <v>1.2346570397111913</v>
      </c>
    </row>
    <row r="28" spans="1:11" x14ac:dyDescent="0.25">
      <c r="A28" s="146" t="s">
        <v>37</v>
      </c>
      <c r="B28" s="105">
        <v>1845</v>
      </c>
      <c r="C28" s="106">
        <v>431</v>
      </c>
      <c r="D28" s="106">
        <v>431</v>
      </c>
      <c r="E28" s="106">
        <v>0</v>
      </c>
      <c r="F28" s="106">
        <v>0</v>
      </c>
      <c r="G28" s="106">
        <v>0</v>
      </c>
      <c r="H28" s="106">
        <v>0</v>
      </c>
      <c r="I28" s="107">
        <v>445</v>
      </c>
      <c r="J28" s="106">
        <v>14</v>
      </c>
      <c r="K28" s="8">
        <v>1.0324825986078887</v>
      </c>
    </row>
    <row r="29" spans="1:11" x14ac:dyDescent="0.25">
      <c r="A29" s="146" t="s">
        <v>38</v>
      </c>
      <c r="B29" s="108">
        <v>1116</v>
      </c>
      <c r="C29" s="109">
        <v>273</v>
      </c>
      <c r="D29" s="109">
        <v>273</v>
      </c>
      <c r="E29" s="109">
        <v>0</v>
      </c>
      <c r="F29" s="109">
        <v>0</v>
      </c>
      <c r="G29" s="109">
        <v>0</v>
      </c>
      <c r="H29" s="109">
        <v>0</v>
      </c>
      <c r="I29" s="110">
        <v>388</v>
      </c>
      <c r="J29" s="109">
        <v>115</v>
      </c>
      <c r="K29" s="12">
        <v>1.4212454212454213</v>
      </c>
    </row>
    <row r="30" spans="1:11" x14ac:dyDescent="0.25">
      <c r="A30" s="146" t="s">
        <v>39</v>
      </c>
      <c r="B30" s="108">
        <v>201.98</v>
      </c>
      <c r="C30" s="109">
        <v>45</v>
      </c>
      <c r="D30" s="109">
        <v>42</v>
      </c>
      <c r="E30" s="109">
        <v>0</v>
      </c>
      <c r="F30" s="109">
        <v>0</v>
      </c>
      <c r="G30" s="109">
        <v>3</v>
      </c>
      <c r="H30" s="109">
        <v>0</v>
      </c>
      <c r="I30" s="110">
        <v>65</v>
      </c>
      <c r="J30" s="109">
        <v>20</v>
      </c>
      <c r="K30" s="12">
        <v>1.4444444444444444</v>
      </c>
    </row>
    <row r="31" spans="1:11" x14ac:dyDescent="0.25">
      <c r="A31" s="146" t="s">
        <v>40</v>
      </c>
      <c r="B31" s="105">
        <v>2350</v>
      </c>
      <c r="C31" s="106">
        <v>600</v>
      </c>
      <c r="D31" s="106">
        <v>600</v>
      </c>
      <c r="E31" s="106">
        <v>0</v>
      </c>
      <c r="F31" s="106">
        <v>0</v>
      </c>
      <c r="G31" s="106">
        <v>0</v>
      </c>
      <c r="H31" s="106">
        <v>0</v>
      </c>
      <c r="I31" s="107">
        <v>709</v>
      </c>
      <c r="J31" s="106">
        <v>109</v>
      </c>
      <c r="K31" s="8">
        <v>1.1816666666666666</v>
      </c>
    </row>
    <row r="32" spans="1:11" x14ac:dyDescent="0.25">
      <c r="A32" s="146" t="s">
        <v>41</v>
      </c>
      <c r="B32" s="108">
        <v>2088.5100000000002</v>
      </c>
      <c r="C32" s="109">
        <v>446</v>
      </c>
      <c r="D32" s="109">
        <v>446</v>
      </c>
      <c r="E32" s="109">
        <v>0</v>
      </c>
      <c r="F32" s="109">
        <v>0</v>
      </c>
      <c r="G32" s="109">
        <v>0</v>
      </c>
      <c r="H32" s="109">
        <v>0</v>
      </c>
      <c r="I32" s="110">
        <v>579</v>
      </c>
      <c r="J32" s="109">
        <v>133</v>
      </c>
      <c r="K32" s="12">
        <v>1.2982062780269059</v>
      </c>
    </row>
    <row r="33" spans="1:13" x14ac:dyDescent="0.25">
      <c r="A33" s="146" t="s">
        <v>42</v>
      </c>
      <c r="B33" s="108">
        <v>2400</v>
      </c>
      <c r="C33" s="109">
        <v>600</v>
      </c>
      <c r="D33" s="109">
        <v>600</v>
      </c>
      <c r="E33" s="109">
        <v>0</v>
      </c>
      <c r="F33" s="109">
        <v>0</v>
      </c>
      <c r="G33" s="109">
        <v>0</v>
      </c>
      <c r="H33" s="109">
        <v>0</v>
      </c>
      <c r="I33" s="110">
        <v>637</v>
      </c>
      <c r="J33" s="109">
        <v>37</v>
      </c>
      <c r="K33" s="12">
        <v>1.0616666666666668</v>
      </c>
    </row>
    <row r="34" spans="1:13" x14ac:dyDescent="0.25">
      <c r="A34" s="146" t="s">
        <v>43</v>
      </c>
      <c r="B34" s="108">
        <v>234.86</v>
      </c>
      <c r="C34" s="109">
        <v>53</v>
      </c>
      <c r="D34" s="109">
        <v>53</v>
      </c>
      <c r="E34" s="109">
        <v>0</v>
      </c>
      <c r="F34" s="109">
        <v>0</v>
      </c>
      <c r="G34" s="109">
        <v>0</v>
      </c>
      <c r="H34" s="109">
        <v>0</v>
      </c>
      <c r="I34" s="110">
        <v>122</v>
      </c>
      <c r="J34" s="109">
        <v>69</v>
      </c>
      <c r="K34" s="12">
        <v>2.3018867924528301</v>
      </c>
    </row>
    <row r="35" spans="1:13" x14ac:dyDescent="0.25">
      <c r="A35" s="146" t="s">
        <v>44</v>
      </c>
      <c r="B35" s="108">
        <v>545</v>
      </c>
      <c r="C35" s="109">
        <v>127</v>
      </c>
      <c r="D35" s="109">
        <v>127</v>
      </c>
      <c r="E35" s="109">
        <v>0</v>
      </c>
      <c r="F35" s="109">
        <v>0</v>
      </c>
      <c r="G35" s="109">
        <v>0</v>
      </c>
      <c r="H35" s="109">
        <v>0</v>
      </c>
      <c r="I35" s="110">
        <v>165</v>
      </c>
      <c r="J35" s="109">
        <v>38</v>
      </c>
      <c r="K35" s="12">
        <v>1.2992125984251968</v>
      </c>
    </row>
    <row r="36" spans="1:13" x14ac:dyDescent="0.25">
      <c r="A36" s="146" t="s">
        <v>45</v>
      </c>
      <c r="B36" s="108">
        <v>2400</v>
      </c>
      <c r="C36" s="109">
        <v>600</v>
      </c>
      <c r="D36" s="109">
        <v>600</v>
      </c>
      <c r="E36" s="109">
        <v>0</v>
      </c>
      <c r="F36" s="109">
        <v>0</v>
      </c>
      <c r="G36" s="109">
        <v>0</v>
      </c>
      <c r="H36" s="109">
        <v>0</v>
      </c>
      <c r="I36" s="110">
        <v>634</v>
      </c>
      <c r="J36" s="109">
        <v>34</v>
      </c>
      <c r="K36" s="12">
        <v>1.0566666666666666</v>
      </c>
    </row>
    <row r="37" spans="1:13" x14ac:dyDescent="0.25">
      <c r="A37" s="146" t="s">
        <v>46</v>
      </c>
      <c r="B37" s="108">
        <v>361.9</v>
      </c>
      <c r="C37" s="109">
        <v>82</v>
      </c>
      <c r="D37" s="109">
        <v>82</v>
      </c>
      <c r="E37" s="109">
        <v>0</v>
      </c>
      <c r="F37" s="109">
        <v>0</v>
      </c>
      <c r="G37" s="109">
        <v>0</v>
      </c>
      <c r="H37" s="109">
        <v>0</v>
      </c>
      <c r="I37" s="110">
        <v>118</v>
      </c>
      <c r="J37" s="109">
        <v>36</v>
      </c>
      <c r="K37" s="12">
        <v>1.4390243902439024</v>
      </c>
    </row>
    <row r="38" spans="1:13" x14ac:dyDescent="0.25">
      <c r="A38" s="13" t="s">
        <v>47</v>
      </c>
      <c r="B38" s="14">
        <v>44440.450000000004</v>
      </c>
      <c r="C38" s="15">
        <v>10175</v>
      </c>
      <c r="D38" s="15">
        <v>7872</v>
      </c>
      <c r="E38" s="15">
        <v>30</v>
      </c>
      <c r="F38" s="15">
        <v>295</v>
      </c>
      <c r="G38" s="15">
        <v>769</v>
      </c>
      <c r="H38" s="15">
        <v>180</v>
      </c>
      <c r="I38" s="15">
        <v>10720</v>
      </c>
      <c r="J38" s="16"/>
      <c r="K38" s="17"/>
      <c r="M38" s="112">
        <f>I38/C38</f>
        <v>1.0535626535626537</v>
      </c>
    </row>
  </sheetData>
  <pageMargins left="0" right="0" top="0" bottom="0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2" workbookViewId="0">
      <selection activeCell="A37" sqref="A4:A37"/>
    </sheetView>
  </sheetViews>
  <sheetFormatPr defaultRowHeight="15" x14ac:dyDescent="0.25"/>
  <cols>
    <col min="1" max="1" width="59.140625" style="62" customWidth="1"/>
    <col min="2" max="2" width="10.140625" style="21" customWidth="1"/>
    <col min="3" max="3" width="8.5703125" style="21" bestFit="1" customWidth="1"/>
    <col min="4" max="4" width="6.85546875" style="21" bestFit="1" customWidth="1"/>
    <col min="5" max="5" width="8.42578125" style="21" bestFit="1" customWidth="1"/>
    <col min="6" max="6" width="9.5703125" style="21" customWidth="1"/>
    <col min="7" max="7" width="8.28515625" style="21" bestFit="1" customWidth="1"/>
    <col min="8" max="8" width="9.28515625" style="21" bestFit="1" customWidth="1"/>
    <col min="9" max="9" width="7.5703125" style="21" bestFit="1" customWidth="1"/>
    <col min="10" max="10" width="8" style="21" customWidth="1"/>
    <col min="11" max="11" width="7.42578125" style="21" bestFit="1" customWidth="1"/>
    <col min="12" max="12" width="7.85546875" style="21" bestFit="1" customWidth="1"/>
    <col min="13" max="16384" width="9.140625" style="21"/>
  </cols>
  <sheetData>
    <row r="1" spans="1:12" x14ac:dyDescent="0.25">
      <c r="A1" s="38" t="s">
        <v>66</v>
      </c>
    </row>
    <row r="3" spans="1:12" ht="38.25" x14ac:dyDescent="0.25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9" t="s">
        <v>7</v>
      </c>
      <c r="H3" s="39" t="s">
        <v>8</v>
      </c>
      <c r="I3" s="4" t="s">
        <v>9</v>
      </c>
      <c r="J3" s="4" t="s">
        <v>10</v>
      </c>
      <c r="K3" s="39" t="s">
        <v>11</v>
      </c>
      <c r="L3" s="22" t="s">
        <v>12</v>
      </c>
    </row>
    <row r="4" spans="1:12" x14ac:dyDescent="0.25">
      <c r="A4" s="142" t="s">
        <v>13</v>
      </c>
      <c r="B4" s="56">
        <v>988.2</v>
      </c>
      <c r="C4" s="57">
        <v>178</v>
      </c>
      <c r="D4" s="57">
        <v>0</v>
      </c>
      <c r="E4" s="57">
        <v>0</v>
      </c>
      <c r="F4" s="57">
        <v>0</v>
      </c>
      <c r="G4" s="44">
        <v>0</v>
      </c>
      <c r="H4" s="44">
        <v>178</v>
      </c>
      <c r="I4" s="57">
        <v>0</v>
      </c>
      <c r="J4" s="57">
        <v>95</v>
      </c>
      <c r="K4" s="44">
        <v>-83</v>
      </c>
      <c r="L4" s="28">
        <v>0.5337078651685393</v>
      </c>
    </row>
    <row r="5" spans="1:12" x14ac:dyDescent="0.25">
      <c r="A5" s="143" t="s">
        <v>14</v>
      </c>
      <c r="B5" s="56">
        <v>1280.45</v>
      </c>
      <c r="C5" s="57">
        <v>308</v>
      </c>
      <c r="D5" s="57">
        <v>0</v>
      </c>
      <c r="E5" s="57">
        <v>0</v>
      </c>
      <c r="F5" s="57">
        <v>0</v>
      </c>
      <c r="G5" s="44">
        <v>0</v>
      </c>
      <c r="H5" s="44">
        <v>308</v>
      </c>
      <c r="I5" s="57">
        <v>0</v>
      </c>
      <c r="J5" s="57">
        <v>193</v>
      </c>
      <c r="K5" s="44">
        <v>-115</v>
      </c>
      <c r="L5" s="28">
        <v>0.62662337662337664</v>
      </c>
    </row>
    <row r="6" spans="1:12" x14ac:dyDescent="0.25">
      <c r="A6" s="142" t="s">
        <v>15</v>
      </c>
      <c r="B6" s="56">
        <v>1312.25</v>
      </c>
      <c r="C6" s="57">
        <v>302</v>
      </c>
      <c r="D6" s="57">
        <v>0</v>
      </c>
      <c r="E6" s="57">
        <v>0</v>
      </c>
      <c r="F6" s="57">
        <v>0</v>
      </c>
      <c r="G6" s="44">
        <v>0</v>
      </c>
      <c r="H6" s="44">
        <v>302</v>
      </c>
      <c r="I6" s="57">
        <v>0</v>
      </c>
      <c r="J6" s="57">
        <v>96</v>
      </c>
      <c r="K6" s="44">
        <v>-206</v>
      </c>
      <c r="L6" s="28">
        <v>0.31788079470198677</v>
      </c>
    </row>
    <row r="7" spans="1:12" x14ac:dyDescent="0.25">
      <c r="A7" s="142" t="s">
        <v>16</v>
      </c>
      <c r="B7" s="56">
        <v>144.1</v>
      </c>
      <c r="C7" s="57">
        <v>32</v>
      </c>
      <c r="D7" s="57">
        <v>32</v>
      </c>
      <c r="E7" s="57">
        <v>0</v>
      </c>
      <c r="F7" s="57">
        <v>0</v>
      </c>
      <c r="G7" s="44">
        <v>0</v>
      </c>
      <c r="H7" s="44">
        <v>0</v>
      </c>
      <c r="I7" s="57">
        <v>0</v>
      </c>
      <c r="J7" s="57">
        <v>47</v>
      </c>
      <c r="K7" s="44">
        <v>15</v>
      </c>
      <c r="L7" s="28">
        <v>1.46875</v>
      </c>
    </row>
    <row r="8" spans="1:12" x14ac:dyDescent="0.25">
      <c r="A8" s="142" t="s">
        <v>17</v>
      </c>
      <c r="B8" s="56">
        <v>1073.77</v>
      </c>
      <c r="C8" s="57">
        <v>217</v>
      </c>
      <c r="D8" s="57">
        <v>39</v>
      </c>
      <c r="E8" s="57">
        <v>0</v>
      </c>
      <c r="F8" s="57">
        <v>178</v>
      </c>
      <c r="G8" s="44">
        <v>0</v>
      </c>
      <c r="H8" s="44">
        <v>0</v>
      </c>
      <c r="I8" s="57">
        <v>0</v>
      </c>
      <c r="J8" s="57">
        <v>325</v>
      </c>
      <c r="K8" s="44">
        <v>108</v>
      </c>
      <c r="L8" s="28">
        <v>1.4976958525345623</v>
      </c>
    </row>
    <row r="9" spans="1:12" x14ac:dyDescent="0.25">
      <c r="A9" s="142" t="s">
        <v>18</v>
      </c>
      <c r="B9" s="56">
        <v>232.8</v>
      </c>
      <c r="C9" s="57">
        <v>54</v>
      </c>
      <c r="D9" s="57">
        <v>0</v>
      </c>
      <c r="E9" s="57">
        <v>0</v>
      </c>
      <c r="F9" s="57">
        <v>54</v>
      </c>
      <c r="G9" s="44">
        <v>0</v>
      </c>
      <c r="H9" s="44">
        <v>0</v>
      </c>
      <c r="I9" s="57">
        <v>0</v>
      </c>
      <c r="J9" s="57">
        <v>111</v>
      </c>
      <c r="K9" s="44">
        <v>57</v>
      </c>
      <c r="L9" s="28">
        <v>2.0555555555555554</v>
      </c>
    </row>
    <row r="10" spans="1:12" x14ac:dyDescent="0.25">
      <c r="A10" s="142" t="s">
        <v>19</v>
      </c>
      <c r="B10" s="56">
        <v>1191.1099999999999</v>
      </c>
      <c r="C10" s="57">
        <v>274</v>
      </c>
      <c r="D10" s="57">
        <v>0</v>
      </c>
      <c r="E10" s="57">
        <v>0</v>
      </c>
      <c r="F10" s="57">
        <v>63</v>
      </c>
      <c r="G10" s="44">
        <v>0</v>
      </c>
      <c r="H10" s="44">
        <v>211</v>
      </c>
      <c r="I10" s="57">
        <v>0</v>
      </c>
      <c r="J10" s="57">
        <v>143</v>
      </c>
      <c r="K10" s="44">
        <v>-131</v>
      </c>
      <c r="L10" s="28">
        <v>0.52189781021897808</v>
      </c>
    </row>
    <row r="11" spans="1:12" ht="25.5" x14ac:dyDescent="0.25">
      <c r="A11" s="142" t="s">
        <v>20</v>
      </c>
      <c r="B11" s="56">
        <v>432</v>
      </c>
      <c r="C11" s="57">
        <v>96</v>
      </c>
      <c r="D11" s="57">
        <v>0</v>
      </c>
      <c r="E11" s="57">
        <v>0</v>
      </c>
      <c r="F11" s="57">
        <v>0</v>
      </c>
      <c r="G11" s="44">
        <v>0</v>
      </c>
      <c r="H11" s="44">
        <v>0</v>
      </c>
      <c r="I11" s="57">
        <v>96</v>
      </c>
      <c r="J11" s="57">
        <v>31</v>
      </c>
      <c r="K11" s="44">
        <v>-65</v>
      </c>
      <c r="L11" s="28">
        <v>0.32291666666666669</v>
      </c>
    </row>
    <row r="12" spans="1:12" x14ac:dyDescent="0.25">
      <c r="A12" s="142" t="s">
        <v>21</v>
      </c>
      <c r="B12" s="56">
        <v>1159.06</v>
      </c>
      <c r="C12" s="57">
        <v>253</v>
      </c>
      <c r="D12" s="57">
        <v>253</v>
      </c>
      <c r="E12" s="57">
        <v>0</v>
      </c>
      <c r="F12" s="57">
        <v>0</v>
      </c>
      <c r="G12" s="44">
        <v>0</v>
      </c>
      <c r="H12" s="44">
        <v>0</v>
      </c>
      <c r="I12" s="57">
        <v>0</v>
      </c>
      <c r="J12" s="57">
        <v>111</v>
      </c>
      <c r="K12" s="44">
        <v>-142</v>
      </c>
      <c r="L12" s="28">
        <v>0.43873517786561267</v>
      </c>
    </row>
    <row r="13" spans="1:12" x14ac:dyDescent="0.25">
      <c r="A13" s="142" t="s">
        <v>22</v>
      </c>
      <c r="B13" s="56">
        <v>1236.3399999999999</v>
      </c>
      <c r="C13" s="57">
        <v>261</v>
      </c>
      <c r="D13" s="57">
        <v>261</v>
      </c>
      <c r="E13" s="57">
        <v>0</v>
      </c>
      <c r="F13" s="57">
        <v>0</v>
      </c>
      <c r="G13" s="44">
        <v>0</v>
      </c>
      <c r="H13" s="44">
        <v>0</v>
      </c>
      <c r="I13" s="57">
        <v>0</v>
      </c>
      <c r="J13" s="57">
        <v>189</v>
      </c>
      <c r="K13" s="44">
        <v>-72</v>
      </c>
      <c r="L13" s="28">
        <v>0.72413793103448276</v>
      </c>
    </row>
    <row r="14" spans="1:12" x14ac:dyDescent="0.25">
      <c r="A14" s="142" t="s">
        <v>23</v>
      </c>
      <c r="B14" s="56">
        <v>840</v>
      </c>
      <c r="C14" s="57">
        <v>210</v>
      </c>
      <c r="D14" s="57">
        <v>210</v>
      </c>
      <c r="E14" s="57">
        <v>0</v>
      </c>
      <c r="F14" s="57">
        <v>0</v>
      </c>
      <c r="G14" s="44">
        <v>0</v>
      </c>
      <c r="H14" s="44">
        <v>0</v>
      </c>
      <c r="I14" s="57">
        <v>0</v>
      </c>
      <c r="J14" s="57">
        <v>248</v>
      </c>
      <c r="K14" s="44">
        <v>38</v>
      </c>
      <c r="L14" s="28">
        <v>1.180952380952381</v>
      </c>
    </row>
    <row r="15" spans="1:12" x14ac:dyDescent="0.25">
      <c r="A15" s="142" t="s">
        <v>24</v>
      </c>
      <c r="B15" s="58">
        <v>427.94</v>
      </c>
      <c r="C15" s="59">
        <v>102</v>
      </c>
      <c r="D15" s="59">
        <v>102</v>
      </c>
      <c r="E15" s="59">
        <v>0</v>
      </c>
      <c r="F15" s="59">
        <v>0</v>
      </c>
      <c r="G15" s="44">
        <v>0</v>
      </c>
      <c r="H15" s="44">
        <v>0</v>
      </c>
      <c r="I15" s="59">
        <v>0</v>
      </c>
      <c r="J15" s="59">
        <v>127</v>
      </c>
      <c r="K15" s="44">
        <v>25</v>
      </c>
      <c r="L15" s="28">
        <v>1.2450980392156863</v>
      </c>
    </row>
    <row r="16" spans="1:12" x14ac:dyDescent="0.25">
      <c r="A16" s="142" t="s">
        <v>25</v>
      </c>
      <c r="B16" s="58">
        <v>2400</v>
      </c>
      <c r="C16" s="59">
        <v>600</v>
      </c>
      <c r="D16" s="59">
        <v>600</v>
      </c>
      <c r="E16" s="59">
        <v>0</v>
      </c>
      <c r="F16" s="59">
        <v>0</v>
      </c>
      <c r="G16" s="44">
        <v>0</v>
      </c>
      <c r="H16" s="44">
        <v>0</v>
      </c>
      <c r="I16" s="59">
        <v>0</v>
      </c>
      <c r="J16" s="59">
        <v>515</v>
      </c>
      <c r="K16" s="44">
        <v>-85</v>
      </c>
      <c r="L16" s="28">
        <v>0.85833333333333328</v>
      </c>
    </row>
    <row r="17" spans="1:12" x14ac:dyDescent="0.25">
      <c r="A17" s="142" t="s">
        <v>26</v>
      </c>
      <c r="B17" s="56">
        <v>2821.03</v>
      </c>
      <c r="C17" s="57">
        <v>655</v>
      </c>
      <c r="D17" s="57">
        <v>0</v>
      </c>
      <c r="E17" s="57">
        <v>0</v>
      </c>
      <c r="F17" s="57">
        <v>0</v>
      </c>
      <c r="G17" s="44">
        <v>625</v>
      </c>
      <c r="H17" s="44">
        <v>30</v>
      </c>
      <c r="I17" s="57">
        <v>0</v>
      </c>
      <c r="J17" s="57">
        <v>392</v>
      </c>
      <c r="K17" s="44">
        <v>-263</v>
      </c>
      <c r="L17" s="28">
        <v>0.59847328244274811</v>
      </c>
    </row>
    <row r="18" spans="1:12" x14ac:dyDescent="0.25">
      <c r="A18" s="142" t="s">
        <v>27</v>
      </c>
      <c r="B18" s="58">
        <v>2400</v>
      </c>
      <c r="C18" s="59">
        <v>600</v>
      </c>
      <c r="D18" s="59">
        <v>600</v>
      </c>
      <c r="E18" s="59">
        <v>0</v>
      </c>
      <c r="F18" s="59">
        <v>0</v>
      </c>
      <c r="G18" s="44">
        <v>0</v>
      </c>
      <c r="H18" s="44">
        <v>0</v>
      </c>
      <c r="I18" s="59">
        <v>0</v>
      </c>
      <c r="J18" s="59">
        <v>588</v>
      </c>
      <c r="K18" s="44">
        <v>-12</v>
      </c>
      <c r="L18" s="28">
        <v>0.98</v>
      </c>
    </row>
    <row r="19" spans="1:12" x14ac:dyDescent="0.25">
      <c r="A19" s="142" t="s">
        <v>28</v>
      </c>
      <c r="B19" s="56">
        <v>1645.15</v>
      </c>
      <c r="C19" s="57">
        <v>358</v>
      </c>
      <c r="D19" s="57">
        <v>259</v>
      </c>
      <c r="E19" s="57">
        <v>0</v>
      </c>
      <c r="F19" s="57">
        <v>0</v>
      </c>
      <c r="G19" s="44">
        <v>15</v>
      </c>
      <c r="H19" s="44">
        <v>0</v>
      </c>
      <c r="I19" s="57">
        <v>84</v>
      </c>
      <c r="J19" s="57">
        <v>400</v>
      </c>
      <c r="K19" s="44">
        <v>42</v>
      </c>
      <c r="L19" s="28">
        <v>1.1173184357541899</v>
      </c>
    </row>
    <row r="20" spans="1:12" x14ac:dyDescent="0.25">
      <c r="A20" s="142" t="s">
        <v>29</v>
      </c>
      <c r="B20" s="58">
        <v>294.94</v>
      </c>
      <c r="C20" s="59">
        <v>66</v>
      </c>
      <c r="D20" s="59">
        <v>66</v>
      </c>
      <c r="E20" s="59">
        <v>0</v>
      </c>
      <c r="F20" s="59">
        <v>0</v>
      </c>
      <c r="G20" s="44">
        <v>0</v>
      </c>
      <c r="H20" s="44">
        <v>0</v>
      </c>
      <c r="I20" s="59">
        <v>0</v>
      </c>
      <c r="J20" s="59">
        <v>96</v>
      </c>
      <c r="K20" s="44">
        <v>30</v>
      </c>
      <c r="L20" s="28">
        <v>1.4545454545454546</v>
      </c>
    </row>
    <row r="21" spans="1:12" x14ac:dyDescent="0.25">
      <c r="A21" s="142" t="s">
        <v>30</v>
      </c>
      <c r="B21" s="58">
        <v>860.85</v>
      </c>
      <c r="C21" s="59">
        <v>138</v>
      </c>
      <c r="D21" s="59">
        <v>138</v>
      </c>
      <c r="E21" s="59">
        <v>0</v>
      </c>
      <c r="F21" s="59">
        <v>0</v>
      </c>
      <c r="G21" s="44">
        <v>0</v>
      </c>
      <c r="H21" s="44">
        <v>0</v>
      </c>
      <c r="I21" s="59">
        <v>0</v>
      </c>
      <c r="J21" s="59">
        <v>205</v>
      </c>
      <c r="K21" s="44">
        <v>67</v>
      </c>
      <c r="L21" s="28">
        <v>1.4855072463768115</v>
      </c>
    </row>
    <row r="22" spans="1:12" x14ac:dyDescent="0.25">
      <c r="A22" s="142" t="s">
        <v>31</v>
      </c>
      <c r="B22" s="58">
        <v>721.3</v>
      </c>
      <c r="C22" s="59">
        <v>162</v>
      </c>
      <c r="D22" s="59">
        <v>162</v>
      </c>
      <c r="E22" s="59">
        <v>0</v>
      </c>
      <c r="F22" s="59">
        <v>0</v>
      </c>
      <c r="G22" s="44">
        <v>0</v>
      </c>
      <c r="H22" s="44">
        <v>0</v>
      </c>
      <c r="I22" s="59">
        <v>0</v>
      </c>
      <c r="J22" s="59">
        <v>319</v>
      </c>
      <c r="K22" s="44">
        <v>157</v>
      </c>
      <c r="L22" s="28">
        <v>1.9691358024691359</v>
      </c>
    </row>
    <row r="23" spans="1:12" x14ac:dyDescent="0.25">
      <c r="A23" s="142" t="s">
        <v>32</v>
      </c>
      <c r="B23" s="58">
        <v>188.3</v>
      </c>
      <c r="C23" s="59">
        <v>46</v>
      </c>
      <c r="D23" s="59">
        <v>16</v>
      </c>
      <c r="E23" s="59">
        <v>30</v>
      </c>
      <c r="F23" s="59">
        <v>0</v>
      </c>
      <c r="G23" s="44">
        <v>0</v>
      </c>
      <c r="H23" s="44">
        <v>0</v>
      </c>
      <c r="I23" s="59">
        <v>0</v>
      </c>
      <c r="J23" s="59">
        <v>16</v>
      </c>
      <c r="K23" s="44">
        <v>-30</v>
      </c>
      <c r="L23" s="28">
        <v>0.34782608695652173</v>
      </c>
    </row>
    <row r="24" spans="1:12" x14ac:dyDescent="0.25">
      <c r="A24" s="142" t="s">
        <v>33</v>
      </c>
      <c r="B24" s="56">
        <v>5589.83</v>
      </c>
      <c r="C24" s="57">
        <v>1222</v>
      </c>
      <c r="D24" s="57">
        <v>1222</v>
      </c>
      <c r="E24" s="57">
        <v>0</v>
      </c>
      <c r="F24" s="57">
        <v>0</v>
      </c>
      <c r="G24" s="44">
        <v>0</v>
      </c>
      <c r="H24" s="44">
        <v>0</v>
      </c>
      <c r="I24" s="57">
        <v>0</v>
      </c>
      <c r="J24" s="57">
        <v>1719</v>
      </c>
      <c r="K24" s="44">
        <v>497</v>
      </c>
      <c r="L24" s="28">
        <v>1.40671031096563</v>
      </c>
    </row>
    <row r="25" spans="1:12" x14ac:dyDescent="0.25">
      <c r="A25" s="142" t="s">
        <v>34</v>
      </c>
      <c r="B25" s="56">
        <v>849.23</v>
      </c>
      <c r="C25" s="57">
        <v>174</v>
      </c>
      <c r="D25" s="57">
        <v>48</v>
      </c>
      <c r="E25" s="57">
        <v>0</v>
      </c>
      <c r="F25" s="57">
        <v>0</v>
      </c>
      <c r="G25" s="44">
        <v>126</v>
      </c>
      <c r="H25" s="44">
        <v>0</v>
      </c>
      <c r="I25" s="57">
        <v>0</v>
      </c>
      <c r="J25" s="57">
        <v>156</v>
      </c>
      <c r="K25" s="44">
        <v>-18</v>
      </c>
      <c r="L25" s="28">
        <v>0.89655172413793105</v>
      </c>
    </row>
    <row r="26" spans="1:12" x14ac:dyDescent="0.25">
      <c r="A26" s="142" t="s">
        <v>35</v>
      </c>
      <c r="B26" s="58">
        <v>249.16</v>
      </c>
      <c r="C26" s="59">
        <v>56</v>
      </c>
      <c r="D26" s="59">
        <v>56</v>
      </c>
      <c r="E26" s="59">
        <v>0</v>
      </c>
      <c r="F26" s="59">
        <v>0</v>
      </c>
      <c r="G26" s="44">
        <v>0</v>
      </c>
      <c r="H26" s="44">
        <v>0</v>
      </c>
      <c r="I26" s="59">
        <v>0</v>
      </c>
      <c r="J26" s="59">
        <v>98</v>
      </c>
      <c r="K26" s="44">
        <v>42</v>
      </c>
      <c r="L26" s="28">
        <v>1.75</v>
      </c>
    </row>
    <row r="27" spans="1:12" x14ac:dyDescent="0.25">
      <c r="A27" s="142" t="s">
        <v>36</v>
      </c>
      <c r="B27" s="58">
        <v>2559.39</v>
      </c>
      <c r="C27" s="59">
        <v>554</v>
      </c>
      <c r="D27" s="59">
        <v>554</v>
      </c>
      <c r="E27" s="59">
        <v>0</v>
      </c>
      <c r="F27" s="59">
        <v>0</v>
      </c>
      <c r="G27" s="44">
        <v>0</v>
      </c>
      <c r="H27" s="44">
        <v>0</v>
      </c>
      <c r="I27" s="59">
        <v>0</v>
      </c>
      <c r="J27" s="59">
        <v>688</v>
      </c>
      <c r="K27" s="44">
        <v>134</v>
      </c>
      <c r="L27" s="28">
        <v>1.2418772563176896</v>
      </c>
    </row>
    <row r="28" spans="1:12" x14ac:dyDescent="0.25">
      <c r="A28" s="142" t="s">
        <v>37</v>
      </c>
      <c r="B28" s="56">
        <v>1845</v>
      </c>
      <c r="C28" s="57">
        <v>431</v>
      </c>
      <c r="D28" s="57">
        <v>431</v>
      </c>
      <c r="E28" s="57">
        <v>0</v>
      </c>
      <c r="F28" s="57">
        <v>0</v>
      </c>
      <c r="G28" s="44">
        <v>0</v>
      </c>
      <c r="H28" s="44">
        <v>0</v>
      </c>
      <c r="I28" s="57">
        <v>0</v>
      </c>
      <c r="J28" s="57">
        <v>415</v>
      </c>
      <c r="K28" s="44">
        <v>-16</v>
      </c>
      <c r="L28" s="28">
        <v>0.96287703016241299</v>
      </c>
    </row>
    <row r="29" spans="1:12" x14ac:dyDescent="0.25">
      <c r="A29" s="142" t="s">
        <v>38</v>
      </c>
      <c r="B29" s="58">
        <v>1116</v>
      </c>
      <c r="C29" s="59">
        <v>273</v>
      </c>
      <c r="D29" s="59">
        <v>273</v>
      </c>
      <c r="E29" s="59">
        <v>0</v>
      </c>
      <c r="F29" s="59">
        <v>0</v>
      </c>
      <c r="G29" s="44">
        <v>0</v>
      </c>
      <c r="H29" s="44">
        <v>0</v>
      </c>
      <c r="I29" s="59">
        <v>0</v>
      </c>
      <c r="J29" s="59">
        <v>381</v>
      </c>
      <c r="K29" s="44">
        <v>108</v>
      </c>
      <c r="L29" s="28">
        <v>1.3956043956043955</v>
      </c>
    </row>
    <row r="30" spans="1:12" x14ac:dyDescent="0.25">
      <c r="A30" s="142" t="s">
        <v>39</v>
      </c>
      <c r="B30" s="58">
        <v>201.98</v>
      </c>
      <c r="C30" s="59">
        <v>45</v>
      </c>
      <c r="D30" s="59">
        <v>42</v>
      </c>
      <c r="E30" s="59">
        <v>0</v>
      </c>
      <c r="F30" s="59">
        <v>0</v>
      </c>
      <c r="G30" s="44">
        <v>3</v>
      </c>
      <c r="H30" s="44">
        <v>0</v>
      </c>
      <c r="I30" s="59">
        <v>0</v>
      </c>
      <c r="J30" s="59">
        <v>69</v>
      </c>
      <c r="K30" s="44">
        <v>24</v>
      </c>
      <c r="L30" s="28">
        <v>1.5333333333333334</v>
      </c>
    </row>
    <row r="31" spans="1:12" x14ac:dyDescent="0.25">
      <c r="A31" s="142" t="s">
        <v>40</v>
      </c>
      <c r="B31" s="56">
        <v>2350</v>
      </c>
      <c r="C31" s="57">
        <v>600</v>
      </c>
      <c r="D31" s="57">
        <v>600</v>
      </c>
      <c r="E31" s="57">
        <v>0</v>
      </c>
      <c r="F31" s="57">
        <v>0</v>
      </c>
      <c r="G31" s="44">
        <v>0</v>
      </c>
      <c r="H31" s="44">
        <v>0</v>
      </c>
      <c r="I31" s="57">
        <v>0</v>
      </c>
      <c r="J31" s="57">
        <v>705</v>
      </c>
      <c r="K31" s="44">
        <v>105</v>
      </c>
      <c r="L31" s="28">
        <v>1.175</v>
      </c>
    </row>
    <row r="32" spans="1:12" x14ac:dyDescent="0.25">
      <c r="A32" s="142" t="s">
        <v>41</v>
      </c>
      <c r="B32" s="58">
        <v>2088.5100000000002</v>
      </c>
      <c r="C32" s="59">
        <v>446</v>
      </c>
      <c r="D32" s="59">
        <v>446</v>
      </c>
      <c r="E32" s="59">
        <v>0</v>
      </c>
      <c r="F32" s="59">
        <v>0</v>
      </c>
      <c r="G32" s="44">
        <v>0</v>
      </c>
      <c r="H32" s="44">
        <v>0</v>
      </c>
      <c r="I32" s="59">
        <v>0</v>
      </c>
      <c r="J32" s="59">
        <v>551</v>
      </c>
      <c r="K32" s="44">
        <v>105</v>
      </c>
      <c r="L32" s="28">
        <v>1.2354260089686098</v>
      </c>
    </row>
    <row r="33" spans="1:12" x14ac:dyDescent="0.25">
      <c r="A33" s="142" t="s">
        <v>42</v>
      </c>
      <c r="B33" s="58">
        <v>2400</v>
      </c>
      <c r="C33" s="59">
        <v>600</v>
      </c>
      <c r="D33" s="59">
        <v>600</v>
      </c>
      <c r="E33" s="59">
        <v>0</v>
      </c>
      <c r="F33" s="59">
        <v>0</v>
      </c>
      <c r="G33" s="44">
        <v>0</v>
      </c>
      <c r="H33" s="44">
        <v>0</v>
      </c>
      <c r="I33" s="59">
        <v>0</v>
      </c>
      <c r="J33" s="59">
        <v>589</v>
      </c>
      <c r="K33" s="44">
        <v>-11</v>
      </c>
      <c r="L33" s="28">
        <v>0.98166666666666669</v>
      </c>
    </row>
    <row r="34" spans="1:12" x14ac:dyDescent="0.25">
      <c r="A34" s="142" t="s">
        <v>43</v>
      </c>
      <c r="B34" s="58">
        <v>234.86</v>
      </c>
      <c r="C34" s="59">
        <v>53</v>
      </c>
      <c r="D34" s="59">
        <v>53</v>
      </c>
      <c r="E34" s="59">
        <v>0</v>
      </c>
      <c r="F34" s="59">
        <v>0</v>
      </c>
      <c r="G34" s="44">
        <v>0</v>
      </c>
      <c r="H34" s="44">
        <v>0</v>
      </c>
      <c r="I34" s="59">
        <v>0</v>
      </c>
      <c r="J34" s="59">
        <v>105</v>
      </c>
      <c r="K34" s="44">
        <v>52</v>
      </c>
      <c r="L34" s="28">
        <v>1.9811320754716981</v>
      </c>
    </row>
    <row r="35" spans="1:12" x14ac:dyDescent="0.25">
      <c r="A35" s="142" t="s">
        <v>44</v>
      </c>
      <c r="B35" s="58">
        <v>545</v>
      </c>
      <c r="C35" s="59">
        <v>127</v>
      </c>
      <c r="D35" s="59">
        <v>127</v>
      </c>
      <c r="E35" s="59">
        <v>0</v>
      </c>
      <c r="F35" s="59">
        <v>0</v>
      </c>
      <c r="G35" s="44">
        <v>0</v>
      </c>
      <c r="H35" s="44">
        <v>0</v>
      </c>
      <c r="I35" s="59">
        <v>0</v>
      </c>
      <c r="J35" s="59">
        <v>158</v>
      </c>
      <c r="K35" s="44">
        <v>31</v>
      </c>
      <c r="L35" s="28">
        <v>1.2440944881889764</v>
      </c>
    </row>
    <row r="36" spans="1:12" x14ac:dyDescent="0.25">
      <c r="A36" s="142" t="s">
        <v>45</v>
      </c>
      <c r="B36" s="58">
        <v>2400</v>
      </c>
      <c r="C36" s="59">
        <v>600</v>
      </c>
      <c r="D36" s="59">
        <v>600</v>
      </c>
      <c r="E36" s="59">
        <v>0</v>
      </c>
      <c r="F36" s="59">
        <v>0</v>
      </c>
      <c r="G36" s="44">
        <v>0</v>
      </c>
      <c r="H36" s="44">
        <v>0</v>
      </c>
      <c r="I36" s="59">
        <v>0</v>
      </c>
      <c r="J36" s="59">
        <v>624</v>
      </c>
      <c r="K36" s="44">
        <v>24</v>
      </c>
      <c r="L36" s="28">
        <v>1.04</v>
      </c>
    </row>
    <row r="37" spans="1:12" x14ac:dyDescent="0.25">
      <c r="A37" s="142" t="s">
        <v>46</v>
      </c>
      <c r="B37" s="58">
        <v>361.9</v>
      </c>
      <c r="C37" s="59">
        <v>82</v>
      </c>
      <c r="D37" s="59">
        <v>82</v>
      </c>
      <c r="E37" s="59">
        <v>0</v>
      </c>
      <c r="F37" s="59">
        <v>0</v>
      </c>
      <c r="G37" s="44">
        <v>0</v>
      </c>
      <c r="H37" s="44">
        <v>0</v>
      </c>
      <c r="I37" s="59">
        <v>0</v>
      </c>
      <c r="J37" s="59">
        <v>116</v>
      </c>
      <c r="K37" s="44">
        <v>34</v>
      </c>
      <c r="L37" s="28">
        <v>1.4146341463414633</v>
      </c>
    </row>
    <row r="38" spans="1:12" x14ac:dyDescent="0.25">
      <c r="A38" s="41" t="s">
        <v>47</v>
      </c>
      <c r="B38" s="60">
        <v>44440.450000000004</v>
      </c>
      <c r="C38" s="61">
        <v>10175</v>
      </c>
      <c r="D38" s="61">
        <v>7872</v>
      </c>
      <c r="E38" s="61">
        <v>30</v>
      </c>
      <c r="F38" s="61">
        <v>295</v>
      </c>
      <c r="G38" s="52">
        <v>769</v>
      </c>
      <c r="H38" s="52">
        <v>1029</v>
      </c>
      <c r="I38" s="61">
        <v>180</v>
      </c>
      <c r="J38" s="61">
        <v>10621</v>
      </c>
      <c r="K38" s="53"/>
      <c r="L38" s="34"/>
    </row>
  </sheetData>
  <pageMargins left="0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33" sqref="A33"/>
    </sheetView>
  </sheetViews>
  <sheetFormatPr defaultRowHeight="15" x14ac:dyDescent="0.25"/>
  <cols>
    <col min="1" max="1" width="49.140625" style="38" customWidth="1"/>
    <col min="2" max="2" width="9.140625" style="21" bestFit="1"/>
    <col min="3" max="3" width="9.7109375" style="21" customWidth="1"/>
    <col min="4" max="4" width="8.42578125" style="21" customWidth="1"/>
    <col min="5" max="5" width="8.5703125" style="21" customWidth="1"/>
    <col min="6" max="6" width="9.42578125" style="21" customWidth="1"/>
    <col min="7" max="7" width="8.28515625" style="21" bestFit="1" customWidth="1"/>
    <col min="8" max="8" width="9.28515625" style="21" bestFit="1" customWidth="1"/>
    <col min="9" max="9" width="9.7109375" style="21" customWidth="1"/>
    <col min="10" max="10" width="8" style="21" customWidth="1"/>
    <col min="11" max="11" width="8.28515625" style="21" bestFit="1" customWidth="1"/>
    <col min="12" max="12" width="9.28515625" style="21" customWidth="1"/>
    <col min="13" max="16384" width="9.140625" style="21"/>
  </cols>
  <sheetData>
    <row r="1" spans="1:16" x14ac:dyDescent="0.25">
      <c r="A1" s="20" t="s">
        <v>48</v>
      </c>
    </row>
    <row r="3" spans="1:16" ht="38.25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2" t="s">
        <v>7</v>
      </c>
      <c r="H3" s="22" t="s">
        <v>8</v>
      </c>
      <c r="I3" s="23" t="s">
        <v>9</v>
      </c>
      <c r="J3" s="23" t="s">
        <v>10</v>
      </c>
      <c r="K3" s="22" t="s">
        <v>11</v>
      </c>
      <c r="L3" s="22" t="s">
        <v>12</v>
      </c>
    </row>
    <row r="4" spans="1:16" x14ac:dyDescent="0.25">
      <c r="A4" s="140" t="s">
        <v>13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7">
        <v>56</v>
      </c>
      <c r="K4" s="26">
        <v>-122</v>
      </c>
      <c r="L4" s="28">
        <v>0.3146067415730337</v>
      </c>
    </row>
    <row r="5" spans="1:16" x14ac:dyDescent="0.25">
      <c r="A5" s="140" t="s">
        <v>14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7">
        <v>82</v>
      </c>
      <c r="K5" s="26">
        <v>-226</v>
      </c>
      <c r="L5" s="28">
        <v>0.26623376623376621</v>
      </c>
    </row>
    <row r="6" spans="1:16" x14ac:dyDescent="0.25">
      <c r="A6" s="140" t="s">
        <v>15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7">
        <v>41</v>
      </c>
      <c r="K6" s="26">
        <v>-261</v>
      </c>
      <c r="L6" s="28">
        <v>0.13576158940397351</v>
      </c>
    </row>
    <row r="7" spans="1:16" x14ac:dyDescent="0.25">
      <c r="A7" s="140" t="s">
        <v>16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7">
        <v>34</v>
      </c>
      <c r="K7" s="26">
        <v>2</v>
      </c>
      <c r="L7" s="28">
        <v>1.0625</v>
      </c>
    </row>
    <row r="8" spans="1:16" x14ac:dyDescent="0.25">
      <c r="A8" s="141" t="s">
        <v>17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7">
        <v>299</v>
      </c>
      <c r="K8" s="26">
        <v>82</v>
      </c>
      <c r="L8" s="28">
        <v>1.3778801843317972</v>
      </c>
    </row>
    <row r="9" spans="1:16" x14ac:dyDescent="0.25">
      <c r="A9" s="140" t="s">
        <v>18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7">
        <v>106</v>
      </c>
      <c r="K9" s="26">
        <v>52</v>
      </c>
      <c r="L9" s="28">
        <v>1.962962962962963</v>
      </c>
    </row>
    <row r="10" spans="1:16" ht="25.5" x14ac:dyDescent="0.25">
      <c r="A10" s="140" t="s">
        <v>19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7">
        <v>84</v>
      </c>
      <c r="K10" s="26">
        <v>-190</v>
      </c>
      <c r="L10" s="28">
        <v>0.30656934306569344</v>
      </c>
    </row>
    <row r="11" spans="1:16" ht="25.5" x14ac:dyDescent="0.25">
      <c r="A11" s="140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7">
        <v>37</v>
      </c>
      <c r="K11" s="26">
        <v>-59</v>
      </c>
      <c r="L11" s="28">
        <v>0.38541666666666669</v>
      </c>
    </row>
    <row r="12" spans="1:16" x14ac:dyDescent="0.25">
      <c r="A12" s="140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7">
        <v>117</v>
      </c>
      <c r="K12" s="26">
        <v>-136</v>
      </c>
      <c r="L12" s="28">
        <v>0.46245059288537549</v>
      </c>
    </row>
    <row r="13" spans="1:16" x14ac:dyDescent="0.25">
      <c r="A13" s="140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7">
        <v>170</v>
      </c>
      <c r="K13" s="26">
        <v>-91</v>
      </c>
      <c r="L13" s="28">
        <v>0.65134099616858232</v>
      </c>
    </row>
    <row r="14" spans="1:16" x14ac:dyDescent="0.25">
      <c r="A14" s="140" t="s">
        <v>23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7">
        <v>293</v>
      </c>
      <c r="K14" s="26">
        <v>83</v>
      </c>
      <c r="L14" s="28">
        <v>1.3952380952380952</v>
      </c>
      <c r="P14" s="64"/>
    </row>
    <row r="15" spans="1:16" x14ac:dyDescent="0.25">
      <c r="A15" s="140" t="s">
        <v>24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7">
        <v>142</v>
      </c>
      <c r="K15" s="26">
        <v>40</v>
      </c>
      <c r="L15" s="28">
        <v>1.392156862745098</v>
      </c>
    </row>
    <row r="16" spans="1:16" x14ac:dyDescent="0.25">
      <c r="A16" s="140" t="s">
        <v>25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7">
        <v>571</v>
      </c>
      <c r="K16" s="26">
        <v>-29</v>
      </c>
      <c r="L16" s="28">
        <v>0.95166666666666666</v>
      </c>
    </row>
    <row r="17" spans="1:16" x14ac:dyDescent="0.25">
      <c r="A17" s="141" t="s">
        <v>26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7">
        <v>380</v>
      </c>
      <c r="K17" s="26">
        <v>-275</v>
      </c>
      <c r="L17" s="28">
        <v>0.58015267175572516</v>
      </c>
    </row>
    <row r="18" spans="1:16" x14ac:dyDescent="0.25">
      <c r="A18" s="140" t="s">
        <v>27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7">
        <v>660</v>
      </c>
      <c r="K18" s="26">
        <v>60</v>
      </c>
      <c r="L18" s="28">
        <v>1.1000000000000001</v>
      </c>
    </row>
    <row r="19" spans="1:16" x14ac:dyDescent="0.25">
      <c r="A19" s="140" t="s">
        <v>28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7">
        <v>423</v>
      </c>
      <c r="K19" s="26">
        <v>65</v>
      </c>
      <c r="L19" s="28">
        <v>1.1815642458100559</v>
      </c>
    </row>
    <row r="20" spans="1:16" x14ac:dyDescent="0.25">
      <c r="A20" s="140" t="s">
        <v>29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7">
        <v>107</v>
      </c>
      <c r="K20" s="26">
        <v>41</v>
      </c>
      <c r="L20" s="28">
        <v>1.6212121212121211</v>
      </c>
    </row>
    <row r="21" spans="1:16" x14ac:dyDescent="0.25">
      <c r="A21" s="140" t="s">
        <v>30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7">
        <v>250</v>
      </c>
      <c r="K21" s="26">
        <v>112</v>
      </c>
      <c r="L21" s="28">
        <v>1.8115942028985508</v>
      </c>
    </row>
    <row r="22" spans="1:16" x14ac:dyDescent="0.25">
      <c r="A22" s="140" t="s">
        <v>31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7">
        <v>308</v>
      </c>
      <c r="K22" s="26">
        <v>146</v>
      </c>
      <c r="L22" s="28">
        <v>1.9012345679012346</v>
      </c>
    </row>
    <row r="23" spans="1:16" x14ac:dyDescent="0.25">
      <c r="A23" s="140" t="s">
        <v>32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7">
        <v>45</v>
      </c>
      <c r="K23" s="26">
        <v>-1</v>
      </c>
      <c r="L23" s="28">
        <v>0.97826086956521741</v>
      </c>
    </row>
    <row r="24" spans="1:16" x14ac:dyDescent="0.25">
      <c r="A24" s="140" t="s">
        <v>33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7">
        <v>1673</v>
      </c>
      <c r="K24" s="26">
        <v>451</v>
      </c>
      <c r="L24" s="28">
        <v>1.3690671031096564</v>
      </c>
    </row>
    <row r="25" spans="1:16" x14ac:dyDescent="0.25">
      <c r="A25" s="140" t="s">
        <v>34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7">
        <v>160</v>
      </c>
      <c r="K25" s="26">
        <v>-14</v>
      </c>
      <c r="L25" s="28">
        <v>0.91954022988505746</v>
      </c>
      <c r="P25" s="64"/>
    </row>
    <row r="26" spans="1:16" x14ac:dyDescent="0.25">
      <c r="A26" s="140" t="s">
        <v>35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7">
        <v>67</v>
      </c>
      <c r="K26" s="26">
        <v>11</v>
      </c>
      <c r="L26" s="28">
        <v>1.1964285714285714</v>
      </c>
    </row>
    <row r="27" spans="1:16" x14ac:dyDescent="0.25">
      <c r="A27" s="140" t="s">
        <v>36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7">
        <v>734</v>
      </c>
      <c r="K27" s="26">
        <v>180</v>
      </c>
      <c r="L27" s="28">
        <v>1.3249097472924187</v>
      </c>
    </row>
    <row r="28" spans="1:16" x14ac:dyDescent="0.25">
      <c r="A28" s="140" t="s">
        <v>37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7">
        <v>505</v>
      </c>
      <c r="K28" s="26">
        <v>74</v>
      </c>
      <c r="L28" s="28">
        <v>1.1716937354988399</v>
      </c>
    </row>
    <row r="29" spans="1:16" x14ac:dyDescent="0.25">
      <c r="A29" s="140" t="s">
        <v>38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7">
        <v>406</v>
      </c>
      <c r="K29" s="26">
        <v>133</v>
      </c>
      <c r="L29" s="28">
        <v>1.4871794871794872</v>
      </c>
    </row>
    <row r="30" spans="1:16" x14ac:dyDescent="0.25">
      <c r="A30" s="140" t="s">
        <v>39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7">
        <v>61</v>
      </c>
      <c r="K30" s="26">
        <v>16</v>
      </c>
      <c r="L30" s="28">
        <v>1.3555555555555556</v>
      </c>
    </row>
    <row r="31" spans="1:16" x14ac:dyDescent="0.25">
      <c r="A31" s="140" t="s">
        <v>40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7">
        <v>732</v>
      </c>
      <c r="K31" s="26">
        <v>132</v>
      </c>
      <c r="L31" s="28">
        <v>1.22</v>
      </c>
    </row>
    <row r="32" spans="1:16" x14ac:dyDescent="0.25">
      <c r="A32" s="140" t="s">
        <v>41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7">
        <v>649</v>
      </c>
      <c r="K32" s="26">
        <v>203</v>
      </c>
      <c r="L32" s="28">
        <v>1.4551569506726458</v>
      </c>
    </row>
    <row r="33" spans="1:12" x14ac:dyDescent="0.25">
      <c r="A33" s="140" t="s">
        <v>42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7">
        <v>695</v>
      </c>
      <c r="K33" s="26">
        <v>95</v>
      </c>
      <c r="L33" s="28">
        <v>1.1583333333333334</v>
      </c>
    </row>
    <row r="34" spans="1:12" x14ac:dyDescent="0.25">
      <c r="A34" s="140" t="s">
        <v>43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7">
        <v>96</v>
      </c>
      <c r="K34" s="26">
        <v>43</v>
      </c>
      <c r="L34" s="28">
        <v>1.8113207547169812</v>
      </c>
    </row>
    <row r="35" spans="1:12" x14ac:dyDescent="0.25">
      <c r="A35" s="140" t="s">
        <v>44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7">
        <v>194</v>
      </c>
      <c r="K35" s="26">
        <v>67</v>
      </c>
      <c r="L35" s="28">
        <v>1.5275590551181102</v>
      </c>
    </row>
    <row r="36" spans="1:12" x14ac:dyDescent="0.25">
      <c r="A36" s="140" t="s">
        <v>45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7">
        <v>698</v>
      </c>
      <c r="K36" s="26">
        <v>98</v>
      </c>
      <c r="L36" s="28">
        <v>1.1633333333333333</v>
      </c>
    </row>
    <row r="37" spans="1:12" x14ac:dyDescent="0.25">
      <c r="A37" s="140" t="s">
        <v>46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7">
        <v>96</v>
      </c>
      <c r="K37" s="26">
        <v>14</v>
      </c>
      <c r="L37" s="28">
        <v>1.1707317073170731</v>
      </c>
    </row>
    <row r="38" spans="1:12" x14ac:dyDescent="0.25">
      <c r="A38" s="29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10971</v>
      </c>
      <c r="K38" s="33"/>
      <c r="L38" s="34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37"/>
      <c r="J39" s="37"/>
      <c r="K39" s="37"/>
      <c r="L39" s="37"/>
    </row>
  </sheetData>
  <pageMargins left="0" right="0" top="0" bottom="0" header="0.51181102362204722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36" sqref="A3:A36"/>
    </sheetView>
  </sheetViews>
  <sheetFormatPr defaultRowHeight="15" x14ac:dyDescent="0.25"/>
  <cols>
    <col min="1" max="1" width="51.85546875" style="62" customWidth="1"/>
    <col min="2" max="3" width="10.140625" style="2" customWidth="1"/>
    <col min="4" max="4" width="8.42578125" style="2" customWidth="1"/>
    <col min="5" max="5" width="9.85546875" style="2" customWidth="1"/>
    <col min="6" max="6" width="10.140625" style="2" customWidth="1"/>
    <col min="7" max="7" width="9.7109375" style="2" customWidth="1"/>
    <col min="8" max="9" width="8" style="2" customWidth="1"/>
    <col min="10" max="10" width="9" style="2" customWidth="1"/>
    <col min="11" max="256" width="9.140625" style="2"/>
    <col min="257" max="257" width="51.85546875" style="2" customWidth="1"/>
    <col min="258" max="259" width="10.140625" style="2" customWidth="1"/>
    <col min="260" max="260" width="8.42578125" style="2" customWidth="1"/>
    <col min="261" max="261" width="9.85546875" style="2" customWidth="1"/>
    <col min="262" max="262" width="10.140625" style="2" customWidth="1"/>
    <col min="263" max="263" width="9.7109375" style="2" customWidth="1"/>
    <col min="264" max="265" width="8" style="2" customWidth="1"/>
    <col min="266" max="266" width="9" style="2" customWidth="1"/>
    <col min="267" max="512" width="9.140625" style="2"/>
    <col min="513" max="513" width="51.85546875" style="2" customWidth="1"/>
    <col min="514" max="515" width="10.140625" style="2" customWidth="1"/>
    <col min="516" max="516" width="8.42578125" style="2" customWidth="1"/>
    <col min="517" max="517" width="9.85546875" style="2" customWidth="1"/>
    <col min="518" max="518" width="10.140625" style="2" customWidth="1"/>
    <col min="519" max="519" width="9.7109375" style="2" customWidth="1"/>
    <col min="520" max="521" width="8" style="2" customWidth="1"/>
    <col min="522" max="522" width="9" style="2" customWidth="1"/>
    <col min="523" max="768" width="9.140625" style="2"/>
    <col min="769" max="769" width="51.85546875" style="2" customWidth="1"/>
    <col min="770" max="771" width="10.140625" style="2" customWidth="1"/>
    <col min="772" max="772" width="8.42578125" style="2" customWidth="1"/>
    <col min="773" max="773" width="9.85546875" style="2" customWidth="1"/>
    <col min="774" max="774" width="10.140625" style="2" customWidth="1"/>
    <col min="775" max="775" width="9.7109375" style="2" customWidth="1"/>
    <col min="776" max="777" width="8" style="2" customWidth="1"/>
    <col min="778" max="778" width="9" style="2" customWidth="1"/>
    <col min="779" max="1024" width="9.140625" style="2"/>
    <col min="1025" max="1025" width="51.85546875" style="2" customWidth="1"/>
    <col min="1026" max="1027" width="10.140625" style="2" customWidth="1"/>
    <col min="1028" max="1028" width="8.42578125" style="2" customWidth="1"/>
    <col min="1029" max="1029" width="9.85546875" style="2" customWidth="1"/>
    <col min="1030" max="1030" width="10.140625" style="2" customWidth="1"/>
    <col min="1031" max="1031" width="9.7109375" style="2" customWidth="1"/>
    <col min="1032" max="1033" width="8" style="2" customWidth="1"/>
    <col min="1034" max="1034" width="9" style="2" customWidth="1"/>
    <col min="1035" max="1280" width="9.140625" style="2"/>
    <col min="1281" max="1281" width="51.85546875" style="2" customWidth="1"/>
    <col min="1282" max="1283" width="10.140625" style="2" customWidth="1"/>
    <col min="1284" max="1284" width="8.42578125" style="2" customWidth="1"/>
    <col min="1285" max="1285" width="9.85546875" style="2" customWidth="1"/>
    <col min="1286" max="1286" width="10.140625" style="2" customWidth="1"/>
    <col min="1287" max="1287" width="9.7109375" style="2" customWidth="1"/>
    <col min="1288" max="1289" width="8" style="2" customWidth="1"/>
    <col min="1290" max="1290" width="9" style="2" customWidth="1"/>
    <col min="1291" max="1536" width="9.140625" style="2"/>
    <col min="1537" max="1537" width="51.85546875" style="2" customWidth="1"/>
    <col min="1538" max="1539" width="10.140625" style="2" customWidth="1"/>
    <col min="1540" max="1540" width="8.42578125" style="2" customWidth="1"/>
    <col min="1541" max="1541" width="9.85546875" style="2" customWidth="1"/>
    <col min="1542" max="1542" width="10.140625" style="2" customWidth="1"/>
    <col min="1543" max="1543" width="9.7109375" style="2" customWidth="1"/>
    <col min="1544" max="1545" width="8" style="2" customWidth="1"/>
    <col min="1546" max="1546" width="9" style="2" customWidth="1"/>
    <col min="1547" max="1792" width="9.140625" style="2"/>
    <col min="1793" max="1793" width="51.85546875" style="2" customWidth="1"/>
    <col min="1794" max="1795" width="10.140625" style="2" customWidth="1"/>
    <col min="1796" max="1796" width="8.42578125" style="2" customWidth="1"/>
    <col min="1797" max="1797" width="9.85546875" style="2" customWidth="1"/>
    <col min="1798" max="1798" width="10.140625" style="2" customWidth="1"/>
    <col min="1799" max="1799" width="9.7109375" style="2" customWidth="1"/>
    <col min="1800" max="1801" width="8" style="2" customWidth="1"/>
    <col min="1802" max="1802" width="9" style="2" customWidth="1"/>
    <col min="1803" max="2048" width="9.140625" style="2"/>
    <col min="2049" max="2049" width="51.85546875" style="2" customWidth="1"/>
    <col min="2050" max="2051" width="10.140625" style="2" customWidth="1"/>
    <col min="2052" max="2052" width="8.42578125" style="2" customWidth="1"/>
    <col min="2053" max="2053" width="9.85546875" style="2" customWidth="1"/>
    <col min="2054" max="2054" width="10.140625" style="2" customWidth="1"/>
    <col min="2055" max="2055" width="9.7109375" style="2" customWidth="1"/>
    <col min="2056" max="2057" width="8" style="2" customWidth="1"/>
    <col min="2058" max="2058" width="9" style="2" customWidth="1"/>
    <col min="2059" max="2304" width="9.140625" style="2"/>
    <col min="2305" max="2305" width="51.85546875" style="2" customWidth="1"/>
    <col min="2306" max="2307" width="10.140625" style="2" customWidth="1"/>
    <col min="2308" max="2308" width="8.42578125" style="2" customWidth="1"/>
    <col min="2309" max="2309" width="9.85546875" style="2" customWidth="1"/>
    <col min="2310" max="2310" width="10.140625" style="2" customWidth="1"/>
    <col min="2311" max="2311" width="9.7109375" style="2" customWidth="1"/>
    <col min="2312" max="2313" width="8" style="2" customWidth="1"/>
    <col min="2314" max="2314" width="9" style="2" customWidth="1"/>
    <col min="2315" max="2560" width="9.140625" style="2"/>
    <col min="2561" max="2561" width="51.85546875" style="2" customWidth="1"/>
    <col min="2562" max="2563" width="10.140625" style="2" customWidth="1"/>
    <col min="2564" max="2564" width="8.42578125" style="2" customWidth="1"/>
    <col min="2565" max="2565" width="9.85546875" style="2" customWidth="1"/>
    <col min="2566" max="2566" width="10.140625" style="2" customWidth="1"/>
    <col min="2567" max="2567" width="9.7109375" style="2" customWidth="1"/>
    <col min="2568" max="2569" width="8" style="2" customWidth="1"/>
    <col min="2570" max="2570" width="9" style="2" customWidth="1"/>
    <col min="2571" max="2816" width="9.140625" style="2"/>
    <col min="2817" max="2817" width="51.85546875" style="2" customWidth="1"/>
    <col min="2818" max="2819" width="10.140625" style="2" customWidth="1"/>
    <col min="2820" max="2820" width="8.42578125" style="2" customWidth="1"/>
    <col min="2821" max="2821" width="9.85546875" style="2" customWidth="1"/>
    <col min="2822" max="2822" width="10.140625" style="2" customWidth="1"/>
    <col min="2823" max="2823" width="9.7109375" style="2" customWidth="1"/>
    <col min="2824" max="2825" width="8" style="2" customWidth="1"/>
    <col min="2826" max="2826" width="9" style="2" customWidth="1"/>
    <col min="2827" max="3072" width="9.140625" style="2"/>
    <col min="3073" max="3073" width="51.85546875" style="2" customWidth="1"/>
    <col min="3074" max="3075" width="10.140625" style="2" customWidth="1"/>
    <col min="3076" max="3076" width="8.42578125" style="2" customWidth="1"/>
    <col min="3077" max="3077" width="9.85546875" style="2" customWidth="1"/>
    <col min="3078" max="3078" width="10.140625" style="2" customWidth="1"/>
    <col min="3079" max="3079" width="9.7109375" style="2" customWidth="1"/>
    <col min="3080" max="3081" width="8" style="2" customWidth="1"/>
    <col min="3082" max="3082" width="9" style="2" customWidth="1"/>
    <col min="3083" max="3328" width="9.140625" style="2"/>
    <col min="3329" max="3329" width="51.85546875" style="2" customWidth="1"/>
    <col min="3330" max="3331" width="10.140625" style="2" customWidth="1"/>
    <col min="3332" max="3332" width="8.42578125" style="2" customWidth="1"/>
    <col min="3333" max="3333" width="9.85546875" style="2" customWidth="1"/>
    <col min="3334" max="3334" width="10.140625" style="2" customWidth="1"/>
    <col min="3335" max="3335" width="9.7109375" style="2" customWidth="1"/>
    <col min="3336" max="3337" width="8" style="2" customWidth="1"/>
    <col min="3338" max="3338" width="9" style="2" customWidth="1"/>
    <col min="3339" max="3584" width="9.140625" style="2"/>
    <col min="3585" max="3585" width="51.85546875" style="2" customWidth="1"/>
    <col min="3586" max="3587" width="10.140625" style="2" customWidth="1"/>
    <col min="3588" max="3588" width="8.42578125" style="2" customWidth="1"/>
    <col min="3589" max="3589" width="9.85546875" style="2" customWidth="1"/>
    <col min="3590" max="3590" width="10.140625" style="2" customWidth="1"/>
    <col min="3591" max="3591" width="9.7109375" style="2" customWidth="1"/>
    <col min="3592" max="3593" width="8" style="2" customWidth="1"/>
    <col min="3594" max="3594" width="9" style="2" customWidth="1"/>
    <col min="3595" max="3840" width="9.140625" style="2"/>
    <col min="3841" max="3841" width="51.85546875" style="2" customWidth="1"/>
    <col min="3842" max="3843" width="10.140625" style="2" customWidth="1"/>
    <col min="3844" max="3844" width="8.42578125" style="2" customWidth="1"/>
    <col min="3845" max="3845" width="9.85546875" style="2" customWidth="1"/>
    <col min="3846" max="3846" width="10.140625" style="2" customWidth="1"/>
    <col min="3847" max="3847" width="9.7109375" style="2" customWidth="1"/>
    <col min="3848" max="3849" width="8" style="2" customWidth="1"/>
    <col min="3850" max="3850" width="9" style="2" customWidth="1"/>
    <col min="3851" max="4096" width="9.140625" style="2"/>
    <col min="4097" max="4097" width="51.85546875" style="2" customWidth="1"/>
    <col min="4098" max="4099" width="10.140625" style="2" customWidth="1"/>
    <col min="4100" max="4100" width="8.42578125" style="2" customWidth="1"/>
    <col min="4101" max="4101" width="9.85546875" style="2" customWidth="1"/>
    <col min="4102" max="4102" width="10.140625" style="2" customWidth="1"/>
    <col min="4103" max="4103" width="9.7109375" style="2" customWidth="1"/>
    <col min="4104" max="4105" width="8" style="2" customWidth="1"/>
    <col min="4106" max="4106" width="9" style="2" customWidth="1"/>
    <col min="4107" max="4352" width="9.140625" style="2"/>
    <col min="4353" max="4353" width="51.85546875" style="2" customWidth="1"/>
    <col min="4354" max="4355" width="10.140625" style="2" customWidth="1"/>
    <col min="4356" max="4356" width="8.42578125" style="2" customWidth="1"/>
    <col min="4357" max="4357" width="9.85546875" style="2" customWidth="1"/>
    <col min="4358" max="4358" width="10.140625" style="2" customWidth="1"/>
    <col min="4359" max="4359" width="9.7109375" style="2" customWidth="1"/>
    <col min="4360" max="4361" width="8" style="2" customWidth="1"/>
    <col min="4362" max="4362" width="9" style="2" customWidth="1"/>
    <col min="4363" max="4608" width="9.140625" style="2"/>
    <col min="4609" max="4609" width="51.85546875" style="2" customWidth="1"/>
    <col min="4610" max="4611" width="10.140625" style="2" customWidth="1"/>
    <col min="4612" max="4612" width="8.42578125" style="2" customWidth="1"/>
    <col min="4613" max="4613" width="9.85546875" style="2" customWidth="1"/>
    <col min="4614" max="4614" width="10.140625" style="2" customWidth="1"/>
    <col min="4615" max="4615" width="9.7109375" style="2" customWidth="1"/>
    <col min="4616" max="4617" width="8" style="2" customWidth="1"/>
    <col min="4618" max="4618" width="9" style="2" customWidth="1"/>
    <col min="4619" max="4864" width="9.140625" style="2"/>
    <col min="4865" max="4865" width="51.85546875" style="2" customWidth="1"/>
    <col min="4866" max="4867" width="10.140625" style="2" customWidth="1"/>
    <col min="4868" max="4868" width="8.42578125" style="2" customWidth="1"/>
    <col min="4869" max="4869" width="9.85546875" style="2" customWidth="1"/>
    <col min="4870" max="4870" width="10.140625" style="2" customWidth="1"/>
    <col min="4871" max="4871" width="9.7109375" style="2" customWidth="1"/>
    <col min="4872" max="4873" width="8" style="2" customWidth="1"/>
    <col min="4874" max="4874" width="9" style="2" customWidth="1"/>
    <col min="4875" max="5120" width="9.140625" style="2"/>
    <col min="5121" max="5121" width="51.85546875" style="2" customWidth="1"/>
    <col min="5122" max="5123" width="10.140625" style="2" customWidth="1"/>
    <col min="5124" max="5124" width="8.42578125" style="2" customWidth="1"/>
    <col min="5125" max="5125" width="9.85546875" style="2" customWidth="1"/>
    <col min="5126" max="5126" width="10.140625" style="2" customWidth="1"/>
    <col min="5127" max="5127" width="9.7109375" style="2" customWidth="1"/>
    <col min="5128" max="5129" width="8" style="2" customWidth="1"/>
    <col min="5130" max="5130" width="9" style="2" customWidth="1"/>
    <col min="5131" max="5376" width="9.140625" style="2"/>
    <col min="5377" max="5377" width="51.85546875" style="2" customWidth="1"/>
    <col min="5378" max="5379" width="10.140625" style="2" customWidth="1"/>
    <col min="5380" max="5380" width="8.42578125" style="2" customWidth="1"/>
    <col min="5381" max="5381" width="9.85546875" style="2" customWidth="1"/>
    <col min="5382" max="5382" width="10.140625" style="2" customWidth="1"/>
    <col min="5383" max="5383" width="9.7109375" style="2" customWidth="1"/>
    <col min="5384" max="5385" width="8" style="2" customWidth="1"/>
    <col min="5386" max="5386" width="9" style="2" customWidth="1"/>
    <col min="5387" max="5632" width="9.140625" style="2"/>
    <col min="5633" max="5633" width="51.85546875" style="2" customWidth="1"/>
    <col min="5634" max="5635" width="10.140625" style="2" customWidth="1"/>
    <col min="5636" max="5636" width="8.42578125" style="2" customWidth="1"/>
    <col min="5637" max="5637" width="9.85546875" style="2" customWidth="1"/>
    <col min="5638" max="5638" width="10.140625" style="2" customWidth="1"/>
    <col min="5639" max="5639" width="9.7109375" style="2" customWidth="1"/>
    <col min="5640" max="5641" width="8" style="2" customWidth="1"/>
    <col min="5642" max="5642" width="9" style="2" customWidth="1"/>
    <col min="5643" max="5888" width="9.140625" style="2"/>
    <col min="5889" max="5889" width="51.85546875" style="2" customWidth="1"/>
    <col min="5890" max="5891" width="10.140625" style="2" customWidth="1"/>
    <col min="5892" max="5892" width="8.42578125" style="2" customWidth="1"/>
    <col min="5893" max="5893" width="9.85546875" style="2" customWidth="1"/>
    <col min="5894" max="5894" width="10.140625" style="2" customWidth="1"/>
    <col min="5895" max="5895" width="9.7109375" style="2" customWidth="1"/>
    <col min="5896" max="5897" width="8" style="2" customWidth="1"/>
    <col min="5898" max="5898" width="9" style="2" customWidth="1"/>
    <col min="5899" max="6144" width="9.140625" style="2"/>
    <col min="6145" max="6145" width="51.85546875" style="2" customWidth="1"/>
    <col min="6146" max="6147" width="10.140625" style="2" customWidth="1"/>
    <col min="6148" max="6148" width="8.42578125" style="2" customWidth="1"/>
    <col min="6149" max="6149" width="9.85546875" style="2" customWidth="1"/>
    <col min="6150" max="6150" width="10.140625" style="2" customWidth="1"/>
    <col min="6151" max="6151" width="9.7109375" style="2" customWidth="1"/>
    <col min="6152" max="6153" width="8" style="2" customWidth="1"/>
    <col min="6154" max="6154" width="9" style="2" customWidth="1"/>
    <col min="6155" max="6400" width="9.140625" style="2"/>
    <col min="6401" max="6401" width="51.85546875" style="2" customWidth="1"/>
    <col min="6402" max="6403" width="10.140625" style="2" customWidth="1"/>
    <col min="6404" max="6404" width="8.42578125" style="2" customWidth="1"/>
    <col min="6405" max="6405" width="9.85546875" style="2" customWidth="1"/>
    <col min="6406" max="6406" width="10.140625" style="2" customWidth="1"/>
    <col min="6407" max="6407" width="9.7109375" style="2" customWidth="1"/>
    <col min="6408" max="6409" width="8" style="2" customWidth="1"/>
    <col min="6410" max="6410" width="9" style="2" customWidth="1"/>
    <col min="6411" max="6656" width="9.140625" style="2"/>
    <col min="6657" max="6657" width="51.85546875" style="2" customWidth="1"/>
    <col min="6658" max="6659" width="10.140625" style="2" customWidth="1"/>
    <col min="6660" max="6660" width="8.42578125" style="2" customWidth="1"/>
    <col min="6661" max="6661" width="9.85546875" style="2" customWidth="1"/>
    <col min="6662" max="6662" width="10.140625" style="2" customWidth="1"/>
    <col min="6663" max="6663" width="9.7109375" style="2" customWidth="1"/>
    <col min="6664" max="6665" width="8" style="2" customWidth="1"/>
    <col min="6666" max="6666" width="9" style="2" customWidth="1"/>
    <col min="6667" max="6912" width="9.140625" style="2"/>
    <col min="6913" max="6913" width="51.85546875" style="2" customWidth="1"/>
    <col min="6914" max="6915" width="10.140625" style="2" customWidth="1"/>
    <col min="6916" max="6916" width="8.42578125" style="2" customWidth="1"/>
    <col min="6917" max="6917" width="9.85546875" style="2" customWidth="1"/>
    <col min="6918" max="6918" width="10.140625" style="2" customWidth="1"/>
    <col min="6919" max="6919" width="9.7109375" style="2" customWidth="1"/>
    <col min="6920" max="6921" width="8" style="2" customWidth="1"/>
    <col min="6922" max="6922" width="9" style="2" customWidth="1"/>
    <col min="6923" max="7168" width="9.140625" style="2"/>
    <col min="7169" max="7169" width="51.85546875" style="2" customWidth="1"/>
    <col min="7170" max="7171" width="10.140625" style="2" customWidth="1"/>
    <col min="7172" max="7172" width="8.42578125" style="2" customWidth="1"/>
    <col min="7173" max="7173" width="9.85546875" style="2" customWidth="1"/>
    <col min="7174" max="7174" width="10.140625" style="2" customWidth="1"/>
    <col min="7175" max="7175" width="9.7109375" style="2" customWidth="1"/>
    <col min="7176" max="7177" width="8" style="2" customWidth="1"/>
    <col min="7178" max="7178" width="9" style="2" customWidth="1"/>
    <col min="7179" max="7424" width="9.140625" style="2"/>
    <col min="7425" max="7425" width="51.85546875" style="2" customWidth="1"/>
    <col min="7426" max="7427" width="10.140625" style="2" customWidth="1"/>
    <col min="7428" max="7428" width="8.42578125" style="2" customWidth="1"/>
    <col min="7429" max="7429" width="9.85546875" style="2" customWidth="1"/>
    <col min="7430" max="7430" width="10.140625" style="2" customWidth="1"/>
    <col min="7431" max="7431" width="9.7109375" style="2" customWidth="1"/>
    <col min="7432" max="7433" width="8" style="2" customWidth="1"/>
    <col min="7434" max="7434" width="9" style="2" customWidth="1"/>
    <col min="7435" max="7680" width="9.140625" style="2"/>
    <col min="7681" max="7681" width="51.85546875" style="2" customWidth="1"/>
    <col min="7682" max="7683" width="10.140625" style="2" customWidth="1"/>
    <col min="7684" max="7684" width="8.42578125" style="2" customWidth="1"/>
    <col min="7685" max="7685" width="9.85546875" style="2" customWidth="1"/>
    <col min="7686" max="7686" width="10.140625" style="2" customWidth="1"/>
    <col min="7687" max="7687" width="9.7109375" style="2" customWidth="1"/>
    <col min="7688" max="7689" width="8" style="2" customWidth="1"/>
    <col min="7690" max="7690" width="9" style="2" customWidth="1"/>
    <col min="7691" max="7936" width="9.140625" style="2"/>
    <col min="7937" max="7937" width="51.85546875" style="2" customWidth="1"/>
    <col min="7938" max="7939" width="10.140625" style="2" customWidth="1"/>
    <col min="7940" max="7940" width="8.42578125" style="2" customWidth="1"/>
    <col min="7941" max="7941" width="9.85546875" style="2" customWidth="1"/>
    <col min="7942" max="7942" width="10.140625" style="2" customWidth="1"/>
    <col min="7943" max="7943" width="9.7109375" style="2" customWidth="1"/>
    <col min="7944" max="7945" width="8" style="2" customWidth="1"/>
    <col min="7946" max="7946" width="9" style="2" customWidth="1"/>
    <col min="7947" max="8192" width="9.140625" style="2"/>
    <col min="8193" max="8193" width="51.85546875" style="2" customWidth="1"/>
    <col min="8194" max="8195" width="10.140625" style="2" customWidth="1"/>
    <col min="8196" max="8196" width="8.42578125" style="2" customWidth="1"/>
    <col min="8197" max="8197" width="9.85546875" style="2" customWidth="1"/>
    <col min="8198" max="8198" width="10.140625" style="2" customWidth="1"/>
    <col min="8199" max="8199" width="9.7109375" style="2" customWidth="1"/>
    <col min="8200" max="8201" width="8" style="2" customWidth="1"/>
    <col min="8202" max="8202" width="9" style="2" customWidth="1"/>
    <col min="8203" max="8448" width="9.140625" style="2"/>
    <col min="8449" max="8449" width="51.85546875" style="2" customWidth="1"/>
    <col min="8450" max="8451" width="10.140625" style="2" customWidth="1"/>
    <col min="8452" max="8452" width="8.42578125" style="2" customWidth="1"/>
    <col min="8453" max="8453" width="9.85546875" style="2" customWidth="1"/>
    <col min="8454" max="8454" width="10.140625" style="2" customWidth="1"/>
    <col min="8455" max="8455" width="9.7109375" style="2" customWidth="1"/>
    <col min="8456" max="8457" width="8" style="2" customWidth="1"/>
    <col min="8458" max="8458" width="9" style="2" customWidth="1"/>
    <col min="8459" max="8704" width="9.140625" style="2"/>
    <col min="8705" max="8705" width="51.85546875" style="2" customWidth="1"/>
    <col min="8706" max="8707" width="10.140625" style="2" customWidth="1"/>
    <col min="8708" max="8708" width="8.42578125" style="2" customWidth="1"/>
    <col min="8709" max="8709" width="9.85546875" style="2" customWidth="1"/>
    <col min="8710" max="8710" width="10.140625" style="2" customWidth="1"/>
    <col min="8711" max="8711" width="9.7109375" style="2" customWidth="1"/>
    <col min="8712" max="8713" width="8" style="2" customWidth="1"/>
    <col min="8714" max="8714" width="9" style="2" customWidth="1"/>
    <col min="8715" max="8960" width="9.140625" style="2"/>
    <col min="8961" max="8961" width="51.85546875" style="2" customWidth="1"/>
    <col min="8962" max="8963" width="10.140625" style="2" customWidth="1"/>
    <col min="8964" max="8964" width="8.42578125" style="2" customWidth="1"/>
    <col min="8965" max="8965" width="9.85546875" style="2" customWidth="1"/>
    <col min="8966" max="8966" width="10.140625" style="2" customWidth="1"/>
    <col min="8967" max="8967" width="9.7109375" style="2" customWidth="1"/>
    <col min="8968" max="8969" width="8" style="2" customWidth="1"/>
    <col min="8970" max="8970" width="9" style="2" customWidth="1"/>
    <col min="8971" max="9216" width="9.140625" style="2"/>
    <col min="9217" max="9217" width="51.85546875" style="2" customWidth="1"/>
    <col min="9218" max="9219" width="10.140625" style="2" customWidth="1"/>
    <col min="9220" max="9220" width="8.42578125" style="2" customWidth="1"/>
    <col min="9221" max="9221" width="9.85546875" style="2" customWidth="1"/>
    <col min="9222" max="9222" width="10.140625" style="2" customWidth="1"/>
    <col min="9223" max="9223" width="9.7109375" style="2" customWidth="1"/>
    <col min="9224" max="9225" width="8" style="2" customWidth="1"/>
    <col min="9226" max="9226" width="9" style="2" customWidth="1"/>
    <col min="9227" max="9472" width="9.140625" style="2"/>
    <col min="9473" max="9473" width="51.85546875" style="2" customWidth="1"/>
    <col min="9474" max="9475" width="10.140625" style="2" customWidth="1"/>
    <col min="9476" max="9476" width="8.42578125" style="2" customWidth="1"/>
    <col min="9477" max="9477" width="9.85546875" style="2" customWidth="1"/>
    <col min="9478" max="9478" width="10.140625" style="2" customWidth="1"/>
    <col min="9479" max="9479" width="9.7109375" style="2" customWidth="1"/>
    <col min="9480" max="9481" width="8" style="2" customWidth="1"/>
    <col min="9482" max="9482" width="9" style="2" customWidth="1"/>
    <col min="9483" max="9728" width="9.140625" style="2"/>
    <col min="9729" max="9729" width="51.85546875" style="2" customWidth="1"/>
    <col min="9730" max="9731" width="10.140625" style="2" customWidth="1"/>
    <col min="9732" max="9732" width="8.42578125" style="2" customWidth="1"/>
    <col min="9733" max="9733" width="9.85546875" style="2" customWidth="1"/>
    <col min="9734" max="9734" width="10.140625" style="2" customWidth="1"/>
    <col min="9735" max="9735" width="9.7109375" style="2" customWidth="1"/>
    <col min="9736" max="9737" width="8" style="2" customWidth="1"/>
    <col min="9738" max="9738" width="9" style="2" customWidth="1"/>
    <col min="9739" max="9984" width="9.140625" style="2"/>
    <col min="9985" max="9985" width="51.85546875" style="2" customWidth="1"/>
    <col min="9986" max="9987" width="10.140625" style="2" customWidth="1"/>
    <col min="9988" max="9988" width="8.42578125" style="2" customWidth="1"/>
    <col min="9989" max="9989" width="9.85546875" style="2" customWidth="1"/>
    <col min="9990" max="9990" width="10.140625" style="2" customWidth="1"/>
    <col min="9991" max="9991" width="9.7109375" style="2" customWidth="1"/>
    <col min="9992" max="9993" width="8" style="2" customWidth="1"/>
    <col min="9994" max="9994" width="9" style="2" customWidth="1"/>
    <col min="9995" max="10240" width="9.140625" style="2"/>
    <col min="10241" max="10241" width="51.85546875" style="2" customWidth="1"/>
    <col min="10242" max="10243" width="10.140625" style="2" customWidth="1"/>
    <col min="10244" max="10244" width="8.42578125" style="2" customWidth="1"/>
    <col min="10245" max="10245" width="9.85546875" style="2" customWidth="1"/>
    <col min="10246" max="10246" width="10.140625" style="2" customWidth="1"/>
    <col min="10247" max="10247" width="9.7109375" style="2" customWidth="1"/>
    <col min="10248" max="10249" width="8" style="2" customWidth="1"/>
    <col min="10250" max="10250" width="9" style="2" customWidth="1"/>
    <col min="10251" max="10496" width="9.140625" style="2"/>
    <col min="10497" max="10497" width="51.85546875" style="2" customWidth="1"/>
    <col min="10498" max="10499" width="10.140625" style="2" customWidth="1"/>
    <col min="10500" max="10500" width="8.42578125" style="2" customWidth="1"/>
    <col min="10501" max="10501" width="9.85546875" style="2" customWidth="1"/>
    <col min="10502" max="10502" width="10.140625" style="2" customWidth="1"/>
    <col min="10503" max="10503" width="9.7109375" style="2" customWidth="1"/>
    <col min="10504" max="10505" width="8" style="2" customWidth="1"/>
    <col min="10506" max="10506" width="9" style="2" customWidth="1"/>
    <col min="10507" max="10752" width="9.140625" style="2"/>
    <col min="10753" max="10753" width="51.85546875" style="2" customWidth="1"/>
    <col min="10754" max="10755" width="10.140625" style="2" customWidth="1"/>
    <col min="10756" max="10756" width="8.42578125" style="2" customWidth="1"/>
    <col min="10757" max="10757" width="9.85546875" style="2" customWidth="1"/>
    <col min="10758" max="10758" width="10.140625" style="2" customWidth="1"/>
    <col min="10759" max="10759" width="9.7109375" style="2" customWidth="1"/>
    <col min="10760" max="10761" width="8" style="2" customWidth="1"/>
    <col min="10762" max="10762" width="9" style="2" customWidth="1"/>
    <col min="10763" max="11008" width="9.140625" style="2"/>
    <col min="11009" max="11009" width="51.85546875" style="2" customWidth="1"/>
    <col min="11010" max="11011" width="10.140625" style="2" customWidth="1"/>
    <col min="11012" max="11012" width="8.42578125" style="2" customWidth="1"/>
    <col min="11013" max="11013" width="9.85546875" style="2" customWidth="1"/>
    <col min="11014" max="11014" width="10.140625" style="2" customWidth="1"/>
    <col min="11015" max="11015" width="9.7109375" style="2" customWidth="1"/>
    <col min="11016" max="11017" width="8" style="2" customWidth="1"/>
    <col min="11018" max="11018" width="9" style="2" customWidth="1"/>
    <col min="11019" max="11264" width="9.140625" style="2"/>
    <col min="11265" max="11265" width="51.85546875" style="2" customWidth="1"/>
    <col min="11266" max="11267" width="10.140625" style="2" customWidth="1"/>
    <col min="11268" max="11268" width="8.42578125" style="2" customWidth="1"/>
    <col min="11269" max="11269" width="9.85546875" style="2" customWidth="1"/>
    <col min="11270" max="11270" width="10.140625" style="2" customWidth="1"/>
    <col min="11271" max="11271" width="9.7109375" style="2" customWidth="1"/>
    <col min="11272" max="11273" width="8" style="2" customWidth="1"/>
    <col min="11274" max="11274" width="9" style="2" customWidth="1"/>
    <col min="11275" max="11520" width="9.140625" style="2"/>
    <col min="11521" max="11521" width="51.85546875" style="2" customWidth="1"/>
    <col min="11522" max="11523" width="10.140625" style="2" customWidth="1"/>
    <col min="11524" max="11524" width="8.42578125" style="2" customWidth="1"/>
    <col min="11525" max="11525" width="9.85546875" style="2" customWidth="1"/>
    <col min="11526" max="11526" width="10.140625" style="2" customWidth="1"/>
    <col min="11527" max="11527" width="9.7109375" style="2" customWidth="1"/>
    <col min="11528" max="11529" width="8" style="2" customWidth="1"/>
    <col min="11530" max="11530" width="9" style="2" customWidth="1"/>
    <col min="11531" max="11776" width="9.140625" style="2"/>
    <col min="11777" max="11777" width="51.85546875" style="2" customWidth="1"/>
    <col min="11778" max="11779" width="10.140625" style="2" customWidth="1"/>
    <col min="11780" max="11780" width="8.42578125" style="2" customWidth="1"/>
    <col min="11781" max="11781" width="9.85546875" style="2" customWidth="1"/>
    <col min="11782" max="11782" width="10.140625" style="2" customWidth="1"/>
    <col min="11783" max="11783" width="9.7109375" style="2" customWidth="1"/>
    <col min="11784" max="11785" width="8" style="2" customWidth="1"/>
    <col min="11786" max="11786" width="9" style="2" customWidth="1"/>
    <col min="11787" max="12032" width="9.140625" style="2"/>
    <col min="12033" max="12033" width="51.85546875" style="2" customWidth="1"/>
    <col min="12034" max="12035" width="10.140625" style="2" customWidth="1"/>
    <col min="12036" max="12036" width="8.42578125" style="2" customWidth="1"/>
    <col min="12037" max="12037" width="9.85546875" style="2" customWidth="1"/>
    <col min="12038" max="12038" width="10.140625" style="2" customWidth="1"/>
    <col min="12039" max="12039" width="9.7109375" style="2" customWidth="1"/>
    <col min="12040" max="12041" width="8" style="2" customWidth="1"/>
    <col min="12042" max="12042" width="9" style="2" customWidth="1"/>
    <col min="12043" max="12288" width="9.140625" style="2"/>
    <col min="12289" max="12289" width="51.85546875" style="2" customWidth="1"/>
    <col min="12290" max="12291" width="10.140625" style="2" customWidth="1"/>
    <col min="12292" max="12292" width="8.42578125" style="2" customWidth="1"/>
    <col min="12293" max="12293" width="9.85546875" style="2" customWidth="1"/>
    <col min="12294" max="12294" width="10.140625" style="2" customWidth="1"/>
    <col min="12295" max="12295" width="9.7109375" style="2" customWidth="1"/>
    <col min="12296" max="12297" width="8" style="2" customWidth="1"/>
    <col min="12298" max="12298" width="9" style="2" customWidth="1"/>
    <col min="12299" max="12544" width="9.140625" style="2"/>
    <col min="12545" max="12545" width="51.85546875" style="2" customWidth="1"/>
    <col min="12546" max="12547" width="10.140625" style="2" customWidth="1"/>
    <col min="12548" max="12548" width="8.42578125" style="2" customWidth="1"/>
    <col min="12549" max="12549" width="9.85546875" style="2" customWidth="1"/>
    <col min="12550" max="12550" width="10.140625" style="2" customWidth="1"/>
    <col min="12551" max="12551" width="9.7109375" style="2" customWidth="1"/>
    <col min="12552" max="12553" width="8" style="2" customWidth="1"/>
    <col min="12554" max="12554" width="9" style="2" customWidth="1"/>
    <col min="12555" max="12800" width="9.140625" style="2"/>
    <col min="12801" max="12801" width="51.85546875" style="2" customWidth="1"/>
    <col min="12802" max="12803" width="10.140625" style="2" customWidth="1"/>
    <col min="12804" max="12804" width="8.42578125" style="2" customWidth="1"/>
    <col min="12805" max="12805" width="9.85546875" style="2" customWidth="1"/>
    <col min="12806" max="12806" width="10.140625" style="2" customWidth="1"/>
    <col min="12807" max="12807" width="9.7109375" style="2" customWidth="1"/>
    <col min="12808" max="12809" width="8" style="2" customWidth="1"/>
    <col min="12810" max="12810" width="9" style="2" customWidth="1"/>
    <col min="12811" max="13056" width="9.140625" style="2"/>
    <col min="13057" max="13057" width="51.85546875" style="2" customWidth="1"/>
    <col min="13058" max="13059" width="10.140625" style="2" customWidth="1"/>
    <col min="13060" max="13060" width="8.42578125" style="2" customWidth="1"/>
    <col min="13061" max="13061" width="9.85546875" style="2" customWidth="1"/>
    <col min="13062" max="13062" width="10.140625" style="2" customWidth="1"/>
    <col min="13063" max="13063" width="9.7109375" style="2" customWidth="1"/>
    <col min="13064" max="13065" width="8" style="2" customWidth="1"/>
    <col min="13066" max="13066" width="9" style="2" customWidth="1"/>
    <col min="13067" max="13312" width="9.140625" style="2"/>
    <col min="13313" max="13313" width="51.85546875" style="2" customWidth="1"/>
    <col min="13314" max="13315" width="10.140625" style="2" customWidth="1"/>
    <col min="13316" max="13316" width="8.42578125" style="2" customWidth="1"/>
    <col min="13317" max="13317" width="9.85546875" style="2" customWidth="1"/>
    <col min="13318" max="13318" width="10.140625" style="2" customWidth="1"/>
    <col min="13319" max="13319" width="9.7109375" style="2" customWidth="1"/>
    <col min="13320" max="13321" width="8" style="2" customWidth="1"/>
    <col min="13322" max="13322" width="9" style="2" customWidth="1"/>
    <col min="13323" max="13568" width="9.140625" style="2"/>
    <col min="13569" max="13569" width="51.85546875" style="2" customWidth="1"/>
    <col min="13570" max="13571" width="10.140625" style="2" customWidth="1"/>
    <col min="13572" max="13572" width="8.42578125" style="2" customWidth="1"/>
    <col min="13573" max="13573" width="9.85546875" style="2" customWidth="1"/>
    <col min="13574" max="13574" width="10.140625" style="2" customWidth="1"/>
    <col min="13575" max="13575" width="9.7109375" style="2" customWidth="1"/>
    <col min="13576" max="13577" width="8" style="2" customWidth="1"/>
    <col min="13578" max="13578" width="9" style="2" customWidth="1"/>
    <col min="13579" max="13824" width="9.140625" style="2"/>
    <col min="13825" max="13825" width="51.85546875" style="2" customWidth="1"/>
    <col min="13826" max="13827" width="10.140625" style="2" customWidth="1"/>
    <col min="13828" max="13828" width="8.42578125" style="2" customWidth="1"/>
    <col min="13829" max="13829" width="9.85546875" style="2" customWidth="1"/>
    <col min="13830" max="13830" width="10.140625" style="2" customWidth="1"/>
    <col min="13831" max="13831" width="9.7109375" style="2" customWidth="1"/>
    <col min="13832" max="13833" width="8" style="2" customWidth="1"/>
    <col min="13834" max="13834" width="9" style="2" customWidth="1"/>
    <col min="13835" max="14080" width="9.140625" style="2"/>
    <col min="14081" max="14081" width="51.85546875" style="2" customWidth="1"/>
    <col min="14082" max="14083" width="10.140625" style="2" customWidth="1"/>
    <col min="14084" max="14084" width="8.42578125" style="2" customWidth="1"/>
    <col min="14085" max="14085" width="9.85546875" style="2" customWidth="1"/>
    <col min="14086" max="14086" width="10.140625" style="2" customWidth="1"/>
    <col min="14087" max="14087" width="9.7109375" style="2" customWidth="1"/>
    <col min="14088" max="14089" width="8" style="2" customWidth="1"/>
    <col min="14090" max="14090" width="9" style="2" customWidth="1"/>
    <col min="14091" max="14336" width="9.140625" style="2"/>
    <col min="14337" max="14337" width="51.85546875" style="2" customWidth="1"/>
    <col min="14338" max="14339" width="10.140625" style="2" customWidth="1"/>
    <col min="14340" max="14340" width="8.42578125" style="2" customWidth="1"/>
    <col min="14341" max="14341" width="9.85546875" style="2" customWidth="1"/>
    <col min="14342" max="14342" width="10.140625" style="2" customWidth="1"/>
    <col min="14343" max="14343" width="9.7109375" style="2" customWidth="1"/>
    <col min="14344" max="14345" width="8" style="2" customWidth="1"/>
    <col min="14346" max="14346" width="9" style="2" customWidth="1"/>
    <col min="14347" max="14592" width="9.140625" style="2"/>
    <col min="14593" max="14593" width="51.85546875" style="2" customWidth="1"/>
    <col min="14594" max="14595" width="10.140625" style="2" customWidth="1"/>
    <col min="14596" max="14596" width="8.42578125" style="2" customWidth="1"/>
    <col min="14597" max="14597" width="9.85546875" style="2" customWidth="1"/>
    <col min="14598" max="14598" width="10.140625" style="2" customWidth="1"/>
    <col min="14599" max="14599" width="9.7109375" style="2" customWidth="1"/>
    <col min="14600" max="14601" width="8" style="2" customWidth="1"/>
    <col min="14602" max="14602" width="9" style="2" customWidth="1"/>
    <col min="14603" max="14848" width="9.140625" style="2"/>
    <col min="14849" max="14849" width="51.85546875" style="2" customWidth="1"/>
    <col min="14850" max="14851" width="10.140625" style="2" customWidth="1"/>
    <col min="14852" max="14852" width="8.42578125" style="2" customWidth="1"/>
    <col min="14853" max="14853" width="9.85546875" style="2" customWidth="1"/>
    <col min="14854" max="14854" width="10.140625" style="2" customWidth="1"/>
    <col min="14855" max="14855" width="9.7109375" style="2" customWidth="1"/>
    <col min="14856" max="14857" width="8" style="2" customWidth="1"/>
    <col min="14858" max="14858" width="9" style="2" customWidth="1"/>
    <col min="14859" max="15104" width="9.140625" style="2"/>
    <col min="15105" max="15105" width="51.85546875" style="2" customWidth="1"/>
    <col min="15106" max="15107" width="10.140625" style="2" customWidth="1"/>
    <col min="15108" max="15108" width="8.42578125" style="2" customWidth="1"/>
    <col min="15109" max="15109" width="9.85546875" style="2" customWidth="1"/>
    <col min="15110" max="15110" width="10.140625" style="2" customWidth="1"/>
    <col min="15111" max="15111" width="9.7109375" style="2" customWidth="1"/>
    <col min="15112" max="15113" width="8" style="2" customWidth="1"/>
    <col min="15114" max="15114" width="9" style="2" customWidth="1"/>
    <col min="15115" max="15360" width="9.140625" style="2"/>
    <col min="15361" max="15361" width="51.85546875" style="2" customWidth="1"/>
    <col min="15362" max="15363" width="10.140625" style="2" customWidth="1"/>
    <col min="15364" max="15364" width="8.42578125" style="2" customWidth="1"/>
    <col min="15365" max="15365" width="9.85546875" style="2" customWidth="1"/>
    <col min="15366" max="15366" width="10.140625" style="2" customWidth="1"/>
    <col min="15367" max="15367" width="9.7109375" style="2" customWidth="1"/>
    <col min="15368" max="15369" width="8" style="2" customWidth="1"/>
    <col min="15370" max="15370" width="9" style="2" customWidth="1"/>
    <col min="15371" max="15616" width="9.140625" style="2"/>
    <col min="15617" max="15617" width="51.85546875" style="2" customWidth="1"/>
    <col min="15618" max="15619" width="10.140625" style="2" customWidth="1"/>
    <col min="15620" max="15620" width="8.42578125" style="2" customWidth="1"/>
    <col min="15621" max="15621" width="9.85546875" style="2" customWidth="1"/>
    <col min="15622" max="15622" width="10.140625" style="2" customWidth="1"/>
    <col min="15623" max="15623" width="9.7109375" style="2" customWidth="1"/>
    <col min="15624" max="15625" width="8" style="2" customWidth="1"/>
    <col min="15626" max="15626" width="9" style="2" customWidth="1"/>
    <col min="15627" max="15872" width="9.140625" style="2"/>
    <col min="15873" max="15873" width="51.85546875" style="2" customWidth="1"/>
    <col min="15874" max="15875" width="10.140625" style="2" customWidth="1"/>
    <col min="15876" max="15876" width="8.42578125" style="2" customWidth="1"/>
    <col min="15877" max="15877" width="9.85546875" style="2" customWidth="1"/>
    <col min="15878" max="15878" width="10.140625" style="2" customWidth="1"/>
    <col min="15879" max="15879" width="9.7109375" style="2" customWidth="1"/>
    <col min="15880" max="15881" width="8" style="2" customWidth="1"/>
    <col min="15882" max="15882" width="9" style="2" customWidth="1"/>
    <col min="15883" max="16128" width="9.140625" style="2"/>
    <col min="16129" max="16129" width="51.85546875" style="2" customWidth="1"/>
    <col min="16130" max="16131" width="10.140625" style="2" customWidth="1"/>
    <col min="16132" max="16132" width="8.42578125" style="2" customWidth="1"/>
    <col min="16133" max="16133" width="9.85546875" style="2" customWidth="1"/>
    <col min="16134" max="16134" width="10.140625" style="2" customWidth="1"/>
    <col min="16135" max="16135" width="9.7109375" style="2" customWidth="1"/>
    <col min="16136" max="16137" width="8" style="2" customWidth="1"/>
    <col min="16138" max="16138" width="9" style="2" customWidth="1"/>
    <col min="16139" max="16384" width="9.140625" style="2"/>
  </cols>
  <sheetData>
    <row r="1" spans="1:10" x14ac:dyDescent="0.25">
      <c r="A1" s="113" t="s">
        <v>104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38.2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9</v>
      </c>
      <c r="H2" s="4" t="s">
        <v>10</v>
      </c>
      <c r="I2" s="4" t="s">
        <v>11</v>
      </c>
      <c r="J2" s="4" t="s">
        <v>12</v>
      </c>
    </row>
    <row r="3" spans="1:10" x14ac:dyDescent="0.25">
      <c r="A3" s="142" t="s">
        <v>13</v>
      </c>
      <c r="B3" s="88">
        <v>988.2</v>
      </c>
      <c r="C3" s="89">
        <v>178</v>
      </c>
      <c r="D3" s="89">
        <v>0</v>
      </c>
      <c r="E3" s="89">
        <v>0</v>
      </c>
      <c r="F3" s="89">
        <v>0</v>
      </c>
      <c r="G3" s="89">
        <v>0</v>
      </c>
      <c r="H3" s="90">
        <v>87</v>
      </c>
      <c r="I3" s="89">
        <v>-91</v>
      </c>
      <c r="J3" s="91">
        <v>0.4887640449438202</v>
      </c>
    </row>
    <row r="4" spans="1:10" x14ac:dyDescent="0.25">
      <c r="A4" s="142" t="s">
        <v>14</v>
      </c>
      <c r="B4" s="88">
        <v>1280.45</v>
      </c>
      <c r="C4" s="89">
        <v>308</v>
      </c>
      <c r="D4" s="89">
        <v>0</v>
      </c>
      <c r="E4" s="89">
        <v>0</v>
      </c>
      <c r="F4" s="89">
        <v>0</v>
      </c>
      <c r="G4" s="89">
        <v>0</v>
      </c>
      <c r="H4" s="90">
        <v>192</v>
      </c>
      <c r="I4" s="89">
        <v>-116</v>
      </c>
      <c r="J4" s="91">
        <v>0.62337662337662336</v>
      </c>
    </row>
    <row r="5" spans="1:10" x14ac:dyDescent="0.25">
      <c r="A5" s="142" t="s">
        <v>15</v>
      </c>
      <c r="B5" s="88">
        <v>1312.25</v>
      </c>
      <c r="C5" s="89">
        <v>302</v>
      </c>
      <c r="D5" s="89">
        <v>0</v>
      </c>
      <c r="E5" s="89">
        <v>0</v>
      </c>
      <c r="F5" s="89">
        <v>0</v>
      </c>
      <c r="G5" s="89">
        <v>0</v>
      </c>
      <c r="H5" s="90">
        <v>99</v>
      </c>
      <c r="I5" s="89">
        <v>-203</v>
      </c>
      <c r="J5" s="91">
        <v>0.32781456953642385</v>
      </c>
    </row>
    <row r="6" spans="1:10" x14ac:dyDescent="0.25">
      <c r="A6" s="142" t="s">
        <v>16</v>
      </c>
      <c r="B6" s="88">
        <v>144.1</v>
      </c>
      <c r="C6" s="89">
        <v>32</v>
      </c>
      <c r="D6" s="89">
        <v>32</v>
      </c>
      <c r="E6" s="89">
        <v>0</v>
      </c>
      <c r="F6" s="89">
        <v>0</v>
      </c>
      <c r="G6" s="89">
        <v>0</v>
      </c>
      <c r="H6" s="90">
        <v>44</v>
      </c>
      <c r="I6" s="89">
        <v>12</v>
      </c>
      <c r="J6" s="91">
        <v>1.375</v>
      </c>
    </row>
    <row r="7" spans="1:10" x14ac:dyDescent="0.25">
      <c r="A7" s="142" t="s">
        <v>17</v>
      </c>
      <c r="B7" s="88">
        <v>1073.77</v>
      </c>
      <c r="C7" s="89">
        <v>217</v>
      </c>
      <c r="D7" s="89">
        <v>39</v>
      </c>
      <c r="E7" s="89">
        <v>0</v>
      </c>
      <c r="F7" s="89">
        <v>178</v>
      </c>
      <c r="G7" s="89">
        <v>0</v>
      </c>
      <c r="H7" s="90">
        <v>320</v>
      </c>
      <c r="I7" s="89">
        <v>103</v>
      </c>
      <c r="J7" s="91">
        <v>1.4746543778801844</v>
      </c>
    </row>
    <row r="8" spans="1:10" x14ac:dyDescent="0.25">
      <c r="A8" s="142" t="s">
        <v>18</v>
      </c>
      <c r="B8" s="88">
        <v>232.8</v>
      </c>
      <c r="C8" s="89">
        <v>54</v>
      </c>
      <c r="D8" s="89">
        <v>0</v>
      </c>
      <c r="E8" s="89">
        <v>0</v>
      </c>
      <c r="F8" s="89">
        <v>54</v>
      </c>
      <c r="G8" s="89">
        <v>0</v>
      </c>
      <c r="H8" s="90">
        <v>106</v>
      </c>
      <c r="I8" s="89">
        <v>52</v>
      </c>
      <c r="J8" s="91">
        <v>1.962962962962963</v>
      </c>
    </row>
    <row r="9" spans="1:10" x14ac:dyDescent="0.25">
      <c r="A9" s="142" t="s">
        <v>19</v>
      </c>
      <c r="B9" s="88">
        <v>1191.1099999999999</v>
      </c>
      <c r="C9" s="89">
        <v>274</v>
      </c>
      <c r="D9" s="89">
        <v>0</v>
      </c>
      <c r="E9" s="89">
        <v>0</v>
      </c>
      <c r="F9" s="89">
        <v>63</v>
      </c>
      <c r="G9" s="89">
        <v>0</v>
      </c>
      <c r="H9" s="90">
        <v>146</v>
      </c>
      <c r="I9" s="89">
        <v>-128</v>
      </c>
      <c r="J9" s="91">
        <v>0.53284671532846717</v>
      </c>
    </row>
    <row r="10" spans="1:10" ht="25.5" x14ac:dyDescent="0.25">
      <c r="A10" s="142" t="s">
        <v>20</v>
      </c>
      <c r="B10" s="88">
        <v>432</v>
      </c>
      <c r="C10" s="89">
        <v>96</v>
      </c>
      <c r="D10" s="89">
        <v>0</v>
      </c>
      <c r="E10" s="89">
        <v>0</v>
      </c>
      <c r="F10" s="89">
        <v>0</v>
      </c>
      <c r="G10" s="89">
        <v>96</v>
      </c>
      <c r="H10" s="90">
        <v>28</v>
      </c>
      <c r="I10" s="89">
        <v>-68</v>
      </c>
      <c r="J10" s="91">
        <v>0.29166666666666669</v>
      </c>
    </row>
    <row r="11" spans="1:10" x14ac:dyDescent="0.25">
      <c r="A11" s="143" t="s">
        <v>21</v>
      </c>
      <c r="B11" s="88">
        <v>1159.06</v>
      </c>
      <c r="C11" s="89">
        <v>253</v>
      </c>
      <c r="D11" s="89">
        <v>253</v>
      </c>
      <c r="E11" s="89">
        <v>0</v>
      </c>
      <c r="F11" s="89">
        <v>0</v>
      </c>
      <c r="G11" s="89">
        <v>0</v>
      </c>
      <c r="H11" s="90">
        <v>107</v>
      </c>
      <c r="I11" s="89">
        <v>-146</v>
      </c>
      <c r="J11" s="91">
        <v>0.42292490118577075</v>
      </c>
    </row>
    <row r="12" spans="1:10" x14ac:dyDescent="0.25">
      <c r="A12" s="142" t="s">
        <v>22</v>
      </c>
      <c r="B12" s="88">
        <v>1236.3399999999999</v>
      </c>
      <c r="C12" s="89">
        <v>261</v>
      </c>
      <c r="D12" s="89">
        <v>261</v>
      </c>
      <c r="E12" s="89">
        <v>0</v>
      </c>
      <c r="F12" s="89">
        <v>0</v>
      </c>
      <c r="G12" s="89">
        <v>0</v>
      </c>
      <c r="H12" s="90">
        <v>203</v>
      </c>
      <c r="I12" s="89">
        <v>-58</v>
      </c>
      <c r="J12" s="91">
        <v>0.77777777777777779</v>
      </c>
    </row>
    <row r="13" spans="1:10" x14ac:dyDescent="0.25">
      <c r="A13" s="142" t="s">
        <v>23</v>
      </c>
      <c r="B13" s="88">
        <v>840</v>
      </c>
      <c r="C13" s="89">
        <v>210</v>
      </c>
      <c r="D13" s="89">
        <v>210</v>
      </c>
      <c r="E13" s="89">
        <v>0</v>
      </c>
      <c r="F13" s="89">
        <v>0</v>
      </c>
      <c r="G13" s="89">
        <v>0</v>
      </c>
      <c r="H13" s="90">
        <v>238</v>
      </c>
      <c r="I13" s="89">
        <v>28</v>
      </c>
      <c r="J13" s="91">
        <v>1.1333333333333333</v>
      </c>
    </row>
    <row r="14" spans="1:10" x14ac:dyDescent="0.25">
      <c r="A14" s="142" t="s">
        <v>24</v>
      </c>
      <c r="B14" s="92">
        <v>427.94</v>
      </c>
      <c r="C14" s="93">
        <v>102</v>
      </c>
      <c r="D14" s="93">
        <v>102</v>
      </c>
      <c r="E14" s="93">
        <v>0</v>
      </c>
      <c r="F14" s="93">
        <v>0</v>
      </c>
      <c r="G14" s="93">
        <v>0</v>
      </c>
      <c r="H14" s="94">
        <v>125</v>
      </c>
      <c r="I14" s="93">
        <v>23</v>
      </c>
      <c r="J14" s="95">
        <v>1.2254901960784315</v>
      </c>
    </row>
    <row r="15" spans="1:10" x14ac:dyDescent="0.25">
      <c r="A15" s="142" t="s">
        <v>25</v>
      </c>
      <c r="B15" s="92">
        <v>2400</v>
      </c>
      <c r="C15" s="93">
        <v>600</v>
      </c>
      <c r="D15" s="93">
        <v>600</v>
      </c>
      <c r="E15" s="93">
        <v>0</v>
      </c>
      <c r="F15" s="93">
        <v>0</v>
      </c>
      <c r="G15" s="93">
        <v>0</v>
      </c>
      <c r="H15" s="94">
        <v>529</v>
      </c>
      <c r="I15" s="93">
        <v>-71</v>
      </c>
      <c r="J15" s="95">
        <v>0.88166666666666671</v>
      </c>
    </row>
    <row r="16" spans="1:10" x14ac:dyDescent="0.25">
      <c r="A16" s="142" t="s">
        <v>26</v>
      </c>
      <c r="B16" s="88">
        <v>2821.03</v>
      </c>
      <c r="C16" s="89">
        <v>655</v>
      </c>
      <c r="D16" s="89">
        <v>0</v>
      </c>
      <c r="E16" s="89">
        <v>0</v>
      </c>
      <c r="F16" s="89">
        <v>0</v>
      </c>
      <c r="G16" s="89">
        <v>0</v>
      </c>
      <c r="H16" s="90">
        <v>386</v>
      </c>
      <c r="I16" s="89">
        <v>-269</v>
      </c>
      <c r="J16" s="91">
        <v>0.58931297709923669</v>
      </c>
    </row>
    <row r="17" spans="1:10" x14ac:dyDescent="0.25">
      <c r="A17" s="142" t="s">
        <v>27</v>
      </c>
      <c r="B17" s="92">
        <v>2400</v>
      </c>
      <c r="C17" s="93">
        <v>600</v>
      </c>
      <c r="D17" s="93">
        <v>600</v>
      </c>
      <c r="E17" s="93">
        <v>0</v>
      </c>
      <c r="F17" s="93">
        <v>0</v>
      </c>
      <c r="G17" s="93">
        <v>0</v>
      </c>
      <c r="H17" s="94">
        <v>589</v>
      </c>
      <c r="I17" s="93">
        <v>-11</v>
      </c>
      <c r="J17" s="95">
        <v>0.98166666666666669</v>
      </c>
    </row>
    <row r="18" spans="1:10" x14ac:dyDescent="0.25">
      <c r="A18" s="142" t="s">
        <v>28</v>
      </c>
      <c r="B18" s="88">
        <v>1645.15</v>
      </c>
      <c r="C18" s="89">
        <v>358</v>
      </c>
      <c r="D18" s="89">
        <v>259</v>
      </c>
      <c r="E18" s="89">
        <v>0</v>
      </c>
      <c r="F18" s="89">
        <v>0</v>
      </c>
      <c r="G18" s="89">
        <v>84</v>
      </c>
      <c r="H18" s="90">
        <v>399</v>
      </c>
      <c r="I18" s="89">
        <v>41</v>
      </c>
      <c r="J18" s="91">
        <v>1.1145251396648044</v>
      </c>
    </row>
    <row r="19" spans="1:10" x14ac:dyDescent="0.25">
      <c r="A19" s="142" t="s">
        <v>29</v>
      </c>
      <c r="B19" s="92">
        <v>294.94</v>
      </c>
      <c r="C19" s="93">
        <v>66</v>
      </c>
      <c r="D19" s="93">
        <v>66</v>
      </c>
      <c r="E19" s="93">
        <v>0</v>
      </c>
      <c r="F19" s="93">
        <v>0</v>
      </c>
      <c r="G19" s="93">
        <v>0</v>
      </c>
      <c r="H19" s="94">
        <v>104</v>
      </c>
      <c r="I19" s="93">
        <v>38</v>
      </c>
      <c r="J19" s="95">
        <v>1.5757575757575757</v>
      </c>
    </row>
    <row r="20" spans="1:10" x14ac:dyDescent="0.25">
      <c r="A20" s="142" t="s">
        <v>30</v>
      </c>
      <c r="B20" s="92">
        <v>860.85</v>
      </c>
      <c r="C20" s="93">
        <v>138</v>
      </c>
      <c r="D20" s="93">
        <v>138</v>
      </c>
      <c r="E20" s="93">
        <v>0</v>
      </c>
      <c r="F20" s="93">
        <v>0</v>
      </c>
      <c r="G20" s="93">
        <v>0</v>
      </c>
      <c r="H20" s="94">
        <v>198</v>
      </c>
      <c r="I20" s="93">
        <v>60</v>
      </c>
      <c r="J20" s="95">
        <v>1.4347826086956521</v>
      </c>
    </row>
    <row r="21" spans="1:10" x14ac:dyDescent="0.25">
      <c r="A21" s="142" t="s">
        <v>31</v>
      </c>
      <c r="B21" s="92">
        <v>721.3</v>
      </c>
      <c r="C21" s="93">
        <v>162</v>
      </c>
      <c r="D21" s="93">
        <v>162</v>
      </c>
      <c r="E21" s="93">
        <v>0</v>
      </c>
      <c r="F21" s="93">
        <v>0</v>
      </c>
      <c r="G21" s="93">
        <v>0</v>
      </c>
      <c r="H21" s="94">
        <v>333</v>
      </c>
      <c r="I21" s="93">
        <v>171</v>
      </c>
      <c r="J21" s="95">
        <v>2.0555555555555554</v>
      </c>
    </row>
    <row r="22" spans="1:10" x14ac:dyDescent="0.25">
      <c r="A22" s="142" t="s">
        <v>32</v>
      </c>
      <c r="B22" s="92">
        <v>188.3</v>
      </c>
      <c r="C22" s="93">
        <v>46</v>
      </c>
      <c r="D22" s="93">
        <v>16</v>
      </c>
      <c r="E22" s="93">
        <v>30</v>
      </c>
      <c r="F22" s="93">
        <v>0</v>
      </c>
      <c r="G22" s="93">
        <v>0</v>
      </c>
      <c r="H22" s="94">
        <v>23</v>
      </c>
      <c r="I22" s="93">
        <v>-23</v>
      </c>
      <c r="J22" s="95">
        <v>0.5</v>
      </c>
    </row>
    <row r="23" spans="1:10" x14ac:dyDescent="0.25">
      <c r="A23" s="142" t="s">
        <v>33</v>
      </c>
      <c r="B23" s="88">
        <v>5589.83</v>
      </c>
      <c r="C23" s="89">
        <v>1222</v>
      </c>
      <c r="D23" s="89">
        <v>1222</v>
      </c>
      <c r="E23" s="89">
        <v>0</v>
      </c>
      <c r="F23" s="89">
        <v>0</v>
      </c>
      <c r="G23" s="89">
        <v>0</v>
      </c>
      <c r="H23" s="90">
        <v>1781</v>
      </c>
      <c r="I23" s="89">
        <v>561</v>
      </c>
      <c r="J23" s="91">
        <v>1.4590834697217676</v>
      </c>
    </row>
    <row r="24" spans="1:10" x14ac:dyDescent="0.25">
      <c r="A24" s="142" t="s">
        <v>34</v>
      </c>
      <c r="B24" s="88">
        <v>849.23</v>
      </c>
      <c r="C24" s="89">
        <v>174</v>
      </c>
      <c r="D24" s="89">
        <v>48</v>
      </c>
      <c r="E24" s="89">
        <v>0</v>
      </c>
      <c r="F24" s="89">
        <v>0</v>
      </c>
      <c r="G24" s="89">
        <v>0</v>
      </c>
      <c r="H24" s="90">
        <v>170</v>
      </c>
      <c r="I24" s="89">
        <v>-4</v>
      </c>
      <c r="J24" s="91">
        <v>0.97701149425287359</v>
      </c>
    </row>
    <row r="25" spans="1:10" x14ac:dyDescent="0.25">
      <c r="A25" s="142" t="s">
        <v>35</v>
      </c>
      <c r="B25" s="92">
        <v>249.16</v>
      </c>
      <c r="C25" s="93">
        <v>56</v>
      </c>
      <c r="D25" s="93">
        <v>56</v>
      </c>
      <c r="E25" s="93">
        <v>0</v>
      </c>
      <c r="F25" s="93">
        <v>0</v>
      </c>
      <c r="G25" s="93">
        <v>0</v>
      </c>
      <c r="H25" s="94">
        <v>98</v>
      </c>
      <c r="I25" s="93">
        <v>42</v>
      </c>
      <c r="J25" s="95">
        <v>1.75</v>
      </c>
    </row>
    <row r="26" spans="1:10" x14ac:dyDescent="0.25">
      <c r="A26" s="142" t="s">
        <v>36</v>
      </c>
      <c r="B26" s="92">
        <v>2559.39</v>
      </c>
      <c r="C26" s="93">
        <v>554</v>
      </c>
      <c r="D26" s="93">
        <v>554</v>
      </c>
      <c r="E26" s="93">
        <v>0</v>
      </c>
      <c r="F26" s="93">
        <v>0</v>
      </c>
      <c r="G26" s="93">
        <v>0</v>
      </c>
      <c r="H26" s="94">
        <v>675</v>
      </c>
      <c r="I26" s="93">
        <v>121</v>
      </c>
      <c r="J26" s="95">
        <v>1.2184115523465704</v>
      </c>
    </row>
    <row r="27" spans="1:10" x14ac:dyDescent="0.25">
      <c r="A27" s="142" t="s">
        <v>37</v>
      </c>
      <c r="B27" s="88">
        <v>1845</v>
      </c>
      <c r="C27" s="89">
        <v>431</v>
      </c>
      <c r="D27" s="89">
        <v>431</v>
      </c>
      <c r="E27" s="89">
        <v>0</v>
      </c>
      <c r="F27" s="89">
        <v>0</v>
      </c>
      <c r="G27" s="89">
        <v>0</v>
      </c>
      <c r="H27" s="90">
        <v>418</v>
      </c>
      <c r="I27" s="89">
        <v>-13</v>
      </c>
      <c r="J27" s="91">
        <v>0.96983758700696054</v>
      </c>
    </row>
    <row r="28" spans="1:10" x14ac:dyDescent="0.25">
      <c r="A28" s="142" t="s">
        <v>38</v>
      </c>
      <c r="B28" s="92">
        <v>1116</v>
      </c>
      <c r="C28" s="93">
        <v>273</v>
      </c>
      <c r="D28" s="93">
        <v>273</v>
      </c>
      <c r="E28" s="93">
        <v>0</v>
      </c>
      <c r="F28" s="93">
        <v>0</v>
      </c>
      <c r="G28" s="93">
        <v>0</v>
      </c>
      <c r="H28" s="94">
        <v>386</v>
      </c>
      <c r="I28" s="93">
        <v>113</v>
      </c>
      <c r="J28" s="95">
        <v>1.413919413919414</v>
      </c>
    </row>
    <row r="29" spans="1:10" x14ac:dyDescent="0.25">
      <c r="A29" s="142" t="s">
        <v>39</v>
      </c>
      <c r="B29" s="92">
        <v>201.98</v>
      </c>
      <c r="C29" s="93">
        <v>45</v>
      </c>
      <c r="D29" s="93">
        <v>42</v>
      </c>
      <c r="E29" s="93">
        <v>0</v>
      </c>
      <c r="F29" s="93">
        <v>0</v>
      </c>
      <c r="G29" s="93">
        <v>0</v>
      </c>
      <c r="H29" s="94">
        <v>68</v>
      </c>
      <c r="I29" s="93">
        <v>23</v>
      </c>
      <c r="J29" s="95">
        <v>1.5111111111111111</v>
      </c>
    </row>
    <row r="30" spans="1:10" x14ac:dyDescent="0.25">
      <c r="A30" s="142" t="s">
        <v>40</v>
      </c>
      <c r="B30" s="88">
        <v>2350</v>
      </c>
      <c r="C30" s="89">
        <v>600</v>
      </c>
      <c r="D30" s="89">
        <v>600</v>
      </c>
      <c r="E30" s="89">
        <v>0</v>
      </c>
      <c r="F30" s="89">
        <v>0</v>
      </c>
      <c r="G30" s="89">
        <v>0</v>
      </c>
      <c r="H30" s="90">
        <v>709</v>
      </c>
      <c r="I30" s="89">
        <v>109</v>
      </c>
      <c r="J30" s="91">
        <v>1.1816666666666666</v>
      </c>
    </row>
    <row r="31" spans="1:10" x14ac:dyDescent="0.25">
      <c r="A31" s="142" t="s">
        <v>41</v>
      </c>
      <c r="B31" s="92">
        <v>2088.5100000000002</v>
      </c>
      <c r="C31" s="93">
        <v>446</v>
      </c>
      <c r="D31" s="93">
        <v>446</v>
      </c>
      <c r="E31" s="93">
        <v>0</v>
      </c>
      <c r="F31" s="93">
        <v>0</v>
      </c>
      <c r="G31" s="93">
        <v>0</v>
      </c>
      <c r="H31" s="94">
        <v>569</v>
      </c>
      <c r="I31" s="93">
        <v>123</v>
      </c>
      <c r="J31" s="95">
        <v>1.2757847533632287</v>
      </c>
    </row>
    <row r="32" spans="1:10" x14ac:dyDescent="0.25">
      <c r="A32" s="142" t="s">
        <v>42</v>
      </c>
      <c r="B32" s="92">
        <v>2400</v>
      </c>
      <c r="C32" s="93">
        <v>600</v>
      </c>
      <c r="D32" s="93">
        <v>600</v>
      </c>
      <c r="E32" s="93">
        <v>0</v>
      </c>
      <c r="F32" s="93">
        <v>0</v>
      </c>
      <c r="G32" s="93">
        <v>0</v>
      </c>
      <c r="H32" s="94">
        <v>581</v>
      </c>
      <c r="I32" s="93">
        <v>-19</v>
      </c>
      <c r="J32" s="95">
        <v>0.96833333333333338</v>
      </c>
    </row>
    <row r="33" spans="1:10" x14ac:dyDescent="0.25">
      <c r="A33" s="142" t="s">
        <v>43</v>
      </c>
      <c r="B33" s="92">
        <v>234.86</v>
      </c>
      <c r="C33" s="93">
        <v>53</v>
      </c>
      <c r="D33" s="93">
        <v>53</v>
      </c>
      <c r="E33" s="93">
        <v>0</v>
      </c>
      <c r="F33" s="93">
        <v>0</v>
      </c>
      <c r="G33" s="93">
        <v>0</v>
      </c>
      <c r="H33" s="94">
        <v>107</v>
      </c>
      <c r="I33" s="93">
        <v>54</v>
      </c>
      <c r="J33" s="95">
        <v>2.0188679245283021</v>
      </c>
    </row>
    <row r="34" spans="1:10" x14ac:dyDescent="0.25">
      <c r="A34" s="142" t="s">
        <v>44</v>
      </c>
      <c r="B34" s="92">
        <v>545</v>
      </c>
      <c r="C34" s="93">
        <v>127</v>
      </c>
      <c r="D34" s="93">
        <v>127</v>
      </c>
      <c r="E34" s="93">
        <v>0</v>
      </c>
      <c r="F34" s="93">
        <v>0</v>
      </c>
      <c r="G34" s="93">
        <v>0</v>
      </c>
      <c r="H34" s="94">
        <v>156</v>
      </c>
      <c r="I34" s="93">
        <v>29</v>
      </c>
      <c r="J34" s="95">
        <v>1.2283464566929134</v>
      </c>
    </row>
    <row r="35" spans="1:10" x14ac:dyDescent="0.25">
      <c r="A35" s="142" t="s">
        <v>45</v>
      </c>
      <c r="B35" s="92">
        <v>2400</v>
      </c>
      <c r="C35" s="93">
        <v>600</v>
      </c>
      <c r="D35" s="93">
        <v>600</v>
      </c>
      <c r="E35" s="93">
        <v>0</v>
      </c>
      <c r="F35" s="93">
        <v>0</v>
      </c>
      <c r="G35" s="93">
        <v>0</v>
      </c>
      <c r="H35" s="94">
        <v>610</v>
      </c>
      <c r="I35" s="93">
        <v>10</v>
      </c>
      <c r="J35" s="95">
        <v>1.0166666666666666</v>
      </c>
    </row>
    <row r="36" spans="1:10" x14ac:dyDescent="0.25">
      <c r="A36" s="142" t="s">
        <v>46</v>
      </c>
      <c r="B36" s="92">
        <v>361.9</v>
      </c>
      <c r="C36" s="93">
        <v>82</v>
      </c>
      <c r="D36" s="93">
        <v>82</v>
      </c>
      <c r="E36" s="93">
        <v>0</v>
      </c>
      <c r="F36" s="93">
        <v>0</v>
      </c>
      <c r="G36" s="93">
        <v>0</v>
      </c>
      <c r="H36" s="94">
        <v>108</v>
      </c>
      <c r="I36" s="93">
        <v>26</v>
      </c>
      <c r="J36" s="95">
        <v>1.3170731707317074</v>
      </c>
    </row>
    <row r="37" spans="1:10" x14ac:dyDescent="0.25">
      <c r="A37" s="13" t="s">
        <v>47</v>
      </c>
      <c r="B37" s="14">
        <v>44440.450000000004</v>
      </c>
      <c r="C37" s="15">
        <v>10175</v>
      </c>
      <c r="D37" s="15">
        <v>7872</v>
      </c>
      <c r="E37" s="15">
        <v>30</v>
      </c>
      <c r="F37" s="15">
        <v>295</v>
      </c>
      <c r="G37" s="15">
        <v>180</v>
      </c>
      <c r="H37" s="15">
        <v>10692</v>
      </c>
      <c r="I37" s="16"/>
      <c r="J37" s="17"/>
    </row>
    <row r="38" spans="1:10" x14ac:dyDescent="0.25">
      <c r="A38" s="18"/>
      <c r="B38" s="18"/>
      <c r="C38" s="18"/>
      <c r="D38" s="18"/>
      <c r="E38" s="18"/>
      <c r="F38" s="18"/>
      <c r="G38" s="136"/>
      <c r="H38" s="136"/>
      <c r="I38" s="136"/>
      <c r="J38" s="19"/>
    </row>
  </sheetData>
  <mergeCells count="1">
    <mergeCell ref="G38:I38"/>
  </mergeCells>
  <pageMargins left="0" right="0" top="0" bottom="0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" workbookViewId="0">
      <selection activeCell="A37" sqref="A4:A37"/>
    </sheetView>
  </sheetViews>
  <sheetFormatPr defaultRowHeight="15" x14ac:dyDescent="0.25"/>
  <cols>
    <col min="1" max="1" width="52.7109375" style="38" customWidth="1"/>
    <col min="2" max="2" width="10.140625" style="21" customWidth="1"/>
    <col min="3" max="3" width="10" style="21" bestFit="1" customWidth="1"/>
    <col min="4" max="4" width="8.42578125" style="21" customWidth="1"/>
    <col min="5" max="5" width="8.42578125" style="21" bestFit="1" customWidth="1"/>
    <col min="6" max="6" width="9.7109375" style="21" bestFit="1" customWidth="1"/>
    <col min="7" max="7" width="8.28515625" style="21" bestFit="1" customWidth="1"/>
    <col min="8" max="8" width="9.28515625" style="21" bestFit="1" customWidth="1"/>
    <col min="9" max="9" width="7.5703125" style="21" bestFit="1" customWidth="1"/>
    <col min="10" max="10" width="8" style="21" customWidth="1"/>
    <col min="11" max="11" width="8.28515625" style="21" bestFit="1" customWidth="1"/>
    <col min="12" max="12" width="7.85546875" style="21" bestFit="1" customWidth="1"/>
    <col min="13" max="16384" width="9.140625" style="21"/>
  </cols>
  <sheetData>
    <row r="1" spans="1:12" x14ac:dyDescent="0.25">
      <c r="A1" s="38" t="s">
        <v>67</v>
      </c>
    </row>
    <row r="3" spans="1:12" ht="38.25" x14ac:dyDescent="0.25">
      <c r="A3" s="39" t="s">
        <v>1</v>
      </c>
      <c r="B3" s="114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39" t="s">
        <v>7</v>
      </c>
      <c r="H3" s="39" t="s">
        <v>8</v>
      </c>
      <c r="I3" s="96" t="s">
        <v>9</v>
      </c>
      <c r="J3" s="96" t="s">
        <v>10</v>
      </c>
      <c r="K3" s="39" t="s">
        <v>11</v>
      </c>
      <c r="L3" s="22" t="s">
        <v>12</v>
      </c>
    </row>
    <row r="4" spans="1:12" x14ac:dyDescent="0.25">
      <c r="A4" s="142" t="s">
        <v>68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44">
        <v>178</v>
      </c>
      <c r="I4" s="43">
        <v>0</v>
      </c>
      <c r="J4" s="45">
        <v>85</v>
      </c>
      <c r="K4" s="44">
        <v>-93</v>
      </c>
      <c r="L4" s="28">
        <v>0.47752808988764045</v>
      </c>
    </row>
    <row r="5" spans="1:12" ht="15" customHeight="1" x14ac:dyDescent="0.25">
      <c r="A5" s="142" t="s">
        <v>69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44">
        <v>308</v>
      </c>
      <c r="I5" s="43">
        <v>0</v>
      </c>
      <c r="J5" s="45">
        <v>189</v>
      </c>
      <c r="K5" s="44">
        <v>-119</v>
      </c>
      <c r="L5" s="28">
        <v>0.61363636363636365</v>
      </c>
    </row>
    <row r="6" spans="1:12" ht="15" customHeight="1" x14ac:dyDescent="0.25">
      <c r="A6" s="142" t="s">
        <v>70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44">
        <v>302</v>
      </c>
      <c r="I6" s="43">
        <v>0</v>
      </c>
      <c r="J6" s="45">
        <v>94</v>
      </c>
      <c r="K6" s="44">
        <v>-208</v>
      </c>
      <c r="L6" s="28">
        <v>0.31125827814569534</v>
      </c>
    </row>
    <row r="7" spans="1:12" ht="13.5" customHeight="1" x14ac:dyDescent="0.25">
      <c r="A7" s="142" t="s">
        <v>71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44">
        <v>0</v>
      </c>
      <c r="I7" s="43">
        <v>0</v>
      </c>
      <c r="J7" s="45">
        <v>45</v>
      </c>
      <c r="K7" s="44">
        <v>13</v>
      </c>
      <c r="L7" s="28">
        <v>1.40625</v>
      </c>
    </row>
    <row r="8" spans="1:12" x14ac:dyDescent="0.25">
      <c r="A8" s="142" t="s">
        <v>72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44">
        <v>0</v>
      </c>
      <c r="I8" s="43">
        <v>0</v>
      </c>
      <c r="J8" s="45">
        <v>319</v>
      </c>
      <c r="K8" s="44">
        <v>102</v>
      </c>
      <c r="L8" s="28">
        <v>1.4700460829493087</v>
      </c>
    </row>
    <row r="9" spans="1:12" x14ac:dyDescent="0.25">
      <c r="A9" s="142" t="s">
        <v>73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44">
        <v>0</v>
      </c>
      <c r="I9" s="43">
        <v>0</v>
      </c>
      <c r="J9" s="45">
        <v>105</v>
      </c>
      <c r="K9" s="44">
        <v>51</v>
      </c>
      <c r="L9" s="28">
        <v>1.9444444444444444</v>
      </c>
    </row>
    <row r="10" spans="1:12" ht="25.5" x14ac:dyDescent="0.25">
      <c r="A10" s="142" t="s">
        <v>74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44">
        <v>211</v>
      </c>
      <c r="I10" s="43">
        <v>0</v>
      </c>
      <c r="J10" s="45">
        <v>148</v>
      </c>
      <c r="K10" s="44">
        <v>-126</v>
      </c>
      <c r="L10" s="28">
        <v>0.54014598540145986</v>
      </c>
    </row>
    <row r="11" spans="1:12" ht="25.5" x14ac:dyDescent="0.25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44">
        <v>0</v>
      </c>
      <c r="I11" s="43">
        <v>96</v>
      </c>
      <c r="J11" s="45">
        <v>24</v>
      </c>
      <c r="K11" s="44">
        <v>-72</v>
      </c>
      <c r="L11" s="28">
        <v>0.25</v>
      </c>
    </row>
    <row r="12" spans="1:12" x14ac:dyDescent="0.25">
      <c r="A12" s="142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44">
        <v>0</v>
      </c>
      <c r="I12" s="43">
        <v>0</v>
      </c>
      <c r="J12" s="45">
        <v>109</v>
      </c>
      <c r="K12" s="44">
        <v>-144</v>
      </c>
      <c r="L12" s="28">
        <v>0.43083003952569171</v>
      </c>
    </row>
    <row r="13" spans="1:12" x14ac:dyDescent="0.25">
      <c r="A13" s="142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44">
        <v>0</v>
      </c>
      <c r="I13" s="43">
        <v>0</v>
      </c>
      <c r="J13" s="45">
        <v>202</v>
      </c>
      <c r="K13" s="44">
        <v>-59</v>
      </c>
      <c r="L13" s="28">
        <v>0.77394636015325668</v>
      </c>
    </row>
    <row r="14" spans="1:12" x14ac:dyDescent="0.25">
      <c r="A14" s="142" t="s">
        <v>75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44">
        <v>0</v>
      </c>
      <c r="I14" s="43">
        <v>0</v>
      </c>
      <c r="J14" s="45">
        <v>251</v>
      </c>
      <c r="K14" s="44">
        <v>41</v>
      </c>
      <c r="L14" s="28">
        <v>1.1952380952380952</v>
      </c>
    </row>
    <row r="15" spans="1:12" x14ac:dyDescent="0.25">
      <c r="A15" s="142" t="s">
        <v>76</v>
      </c>
      <c r="B15" s="47">
        <v>427.94</v>
      </c>
      <c r="C15" s="48">
        <v>102</v>
      </c>
      <c r="D15" s="48">
        <v>102</v>
      </c>
      <c r="E15" s="48">
        <v>0</v>
      </c>
      <c r="F15" s="48">
        <v>0</v>
      </c>
      <c r="G15" s="44">
        <v>0</v>
      </c>
      <c r="H15" s="44">
        <v>0</v>
      </c>
      <c r="I15" s="48">
        <v>0</v>
      </c>
      <c r="J15" s="49">
        <v>118</v>
      </c>
      <c r="K15" s="44">
        <v>16</v>
      </c>
      <c r="L15" s="28">
        <v>1.1568627450980393</v>
      </c>
    </row>
    <row r="16" spans="1:12" x14ac:dyDescent="0.25">
      <c r="A16" s="142" t="s">
        <v>77</v>
      </c>
      <c r="B16" s="47">
        <v>2400</v>
      </c>
      <c r="C16" s="48">
        <v>600</v>
      </c>
      <c r="D16" s="48">
        <v>600</v>
      </c>
      <c r="E16" s="48">
        <v>0</v>
      </c>
      <c r="F16" s="48">
        <v>0</v>
      </c>
      <c r="G16" s="44">
        <v>0</v>
      </c>
      <c r="H16" s="44">
        <v>0</v>
      </c>
      <c r="I16" s="48">
        <v>0</v>
      </c>
      <c r="J16" s="49">
        <v>530</v>
      </c>
      <c r="K16" s="44">
        <v>-70</v>
      </c>
      <c r="L16" s="28">
        <v>0.8833333333333333</v>
      </c>
    </row>
    <row r="17" spans="1:12" x14ac:dyDescent="0.25">
      <c r="A17" s="142" t="s">
        <v>78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44">
        <v>30</v>
      </c>
      <c r="I17" s="43">
        <v>0</v>
      </c>
      <c r="J17" s="45">
        <v>389</v>
      </c>
      <c r="K17" s="44">
        <v>-266</v>
      </c>
      <c r="L17" s="28">
        <v>0.5938931297709924</v>
      </c>
    </row>
    <row r="18" spans="1:12" x14ac:dyDescent="0.25">
      <c r="A18" s="142" t="s">
        <v>79</v>
      </c>
      <c r="B18" s="47">
        <v>2400</v>
      </c>
      <c r="C18" s="48">
        <v>600</v>
      </c>
      <c r="D18" s="48">
        <v>600</v>
      </c>
      <c r="E18" s="48">
        <v>0</v>
      </c>
      <c r="F18" s="48">
        <v>0</v>
      </c>
      <c r="G18" s="44">
        <v>0</v>
      </c>
      <c r="H18" s="44">
        <v>0</v>
      </c>
      <c r="I18" s="48">
        <v>0</v>
      </c>
      <c r="J18" s="49">
        <v>590</v>
      </c>
      <c r="K18" s="44">
        <v>-10</v>
      </c>
      <c r="L18" s="28">
        <v>0.98333333333333328</v>
      </c>
    </row>
    <row r="19" spans="1:12" x14ac:dyDescent="0.25">
      <c r="A19" s="142" t="s">
        <v>80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44">
        <v>0</v>
      </c>
      <c r="I19" s="43">
        <v>84</v>
      </c>
      <c r="J19" s="45">
        <v>423</v>
      </c>
      <c r="K19" s="44">
        <v>65</v>
      </c>
      <c r="L19" s="28">
        <v>1.1815642458100559</v>
      </c>
    </row>
    <row r="20" spans="1:12" x14ac:dyDescent="0.25">
      <c r="A20" s="142" t="s">
        <v>81</v>
      </c>
      <c r="B20" s="47">
        <v>294.94</v>
      </c>
      <c r="C20" s="48">
        <v>66</v>
      </c>
      <c r="D20" s="48">
        <v>66</v>
      </c>
      <c r="E20" s="48">
        <v>0</v>
      </c>
      <c r="F20" s="48">
        <v>0</v>
      </c>
      <c r="G20" s="44">
        <v>0</v>
      </c>
      <c r="H20" s="44">
        <v>0</v>
      </c>
      <c r="I20" s="48">
        <v>0</v>
      </c>
      <c r="J20" s="49">
        <v>119</v>
      </c>
      <c r="K20" s="44">
        <v>53</v>
      </c>
      <c r="L20" s="28">
        <v>1.803030303030303</v>
      </c>
    </row>
    <row r="21" spans="1:12" x14ac:dyDescent="0.25">
      <c r="A21" s="142" t="s">
        <v>82</v>
      </c>
      <c r="B21" s="47">
        <v>860.85</v>
      </c>
      <c r="C21" s="48">
        <v>138</v>
      </c>
      <c r="D21" s="48">
        <v>138</v>
      </c>
      <c r="E21" s="48">
        <v>0</v>
      </c>
      <c r="F21" s="48">
        <v>0</v>
      </c>
      <c r="G21" s="44">
        <v>0</v>
      </c>
      <c r="H21" s="44">
        <v>0</v>
      </c>
      <c r="I21" s="48">
        <v>0</v>
      </c>
      <c r="J21" s="49">
        <v>192</v>
      </c>
      <c r="K21" s="44">
        <v>54</v>
      </c>
      <c r="L21" s="28">
        <v>1.3913043478260869</v>
      </c>
    </row>
    <row r="22" spans="1:12" x14ac:dyDescent="0.25">
      <c r="A22" s="142" t="s">
        <v>83</v>
      </c>
      <c r="B22" s="47">
        <v>721.3</v>
      </c>
      <c r="C22" s="48">
        <v>162</v>
      </c>
      <c r="D22" s="48">
        <v>162</v>
      </c>
      <c r="E22" s="48">
        <v>0</v>
      </c>
      <c r="F22" s="48">
        <v>0</v>
      </c>
      <c r="G22" s="44">
        <v>0</v>
      </c>
      <c r="H22" s="44">
        <v>0</v>
      </c>
      <c r="I22" s="48">
        <v>0</v>
      </c>
      <c r="J22" s="49">
        <v>331</v>
      </c>
      <c r="K22" s="44">
        <v>169</v>
      </c>
      <c r="L22" s="28">
        <v>2.0432098765432101</v>
      </c>
    </row>
    <row r="23" spans="1:12" x14ac:dyDescent="0.25">
      <c r="A23" s="142" t="s">
        <v>84</v>
      </c>
      <c r="B23" s="47">
        <v>188.3</v>
      </c>
      <c r="C23" s="48">
        <v>46</v>
      </c>
      <c r="D23" s="48">
        <v>16</v>
      </c>
      <c r="E23" s="48">
        <v>30</v>
      </c>
      <c r="F23" s="48">
        <v>0</v>
      </c>
      <c r="G23" s="44">
        <v>0</v>
      </c>
      <c r="H23" s="44">
        <v>0</v>
      </c>
      <c r="I23" s="48">
        <v>0</v>
      </c>
      <c r="J23" s="49">
        <v>29</v>
      </c>
      <c r="K23" s="44">
        <v>-17</v>
      </c>
      <c r="L23" s="28">
        <v>0.63043478260869568</v>
      </c>
    </row>
    <row r="24" spans="1:12" x14ac:dyDescent="0.25">
      <c r="A24" s="142" t="s">
        <v>85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44">
        <v>0</v>
      </c>
      <c r="I24" s="43">
        <v>0</v>
      </c>
      <c r="J24" s="45">
        <v>1814</v>
      </c>
      <c r="K24" s="44">
        <v>592</v>
      </c>
      <c r="L24" s="28">
        <v>1.4844517184942716</v>
      </c>
    </row>
    <row r="25" spans="1:12" x14ac:dyDescent="0.25">
      <c r="A25" s="142" t="s">
        <v>86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44">
        <v>0</v>
      </c>
      <c r="I25" s="43">
        <v>0</v>
      </c>
      <c r="J25" s="45">
        <v>161</v>
      </c>
      <c r="K25" s="44">
        <v>-13</v>
      </c>
      <c r="L25" s="28">
        <v>0.92528735632183912</v>
      </c>
    </row>
    <row r="26" spans="1:12" x14ac:dyDescent="0.25">
      <c r="A26" s="142" t="s">
        <v>87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44">
        <v>0</v>
      </c>
      <c r="I26" s="48">
        <v>0</v>
      </c>
      <c r="J26" s="49">
        <v>98</v>
      </c>
      <c r="K26" s="44">
        <v>42</v>
      </c>
      <c r="L26" s="28">
        <v>1.75</v>
      </c>
    </row>
    <row r="27" spans="1:12" x14ac:dyDescent="0.25">
      <c r="A27" s="142" t="s">
        <v>88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44">
        <v>0</v>
      </c>
      <c r="I27" s="48">
        <v>0</v>
      </c>
      <c r="J27" s="49">
        <v>700</v>
      </c>
      <c r="K27" s="44">
        <v>146</v>
      </c>
      <c r="L27" s="28">
        <v>1.2635379061371841</v>
      </c>
    </row>
    <row r="28" spans="1:12" x14ac:dyDescent="0.25">
      <c r="A28" s="142" t="s">
        <v>89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44">
        <v>0</v>
      </c>
      <c r="I28" s="43">
        <v>0</v>
      </c>
      <c r="J28" s="45">
        <v>416</v>
      </c>
      <c r="K28" s="44">
        <v>-15</v>
      </c>
      <c r="L28" s="28">
        <v>0.96519721577726214</v>
      </c>
    </row>
    <row r="29" spans="1:12" x14ac:dyDescent="0.25">
      <c r="A29" s="142" t="s">
        <v>90</v>
      </c>
      <c r="B29" s="47">
        <v>1116</v>
      </c>
      <c r="C29" s="48">
        <v>273</v>
      </c>
      <c r="D29" s="48">
        <v>273</v>
      </c>
      <c r="E29" s="48">
        <v>0</v>
      </c>
      <c r="F29" s="48">
        <v>0</v>
      </c>
      <c r="G29" s="44">
        <v>0</v>
      </c>
      <c r="H29" s="44">
        <v>0</v>
      </c>
      <c r="I29" s="48">
        <v>0</v>
      </c>
      <c r="J29" s="49">
        <v>379</v>
      </c>
      <c r="K29" s="44">
        <v>106</v>
      </c>
      <c r="L29" s="28">
        <v>1.3882783882783882</v>
      </c>
    </row>
    <row r="30" spans="1:12" x14ac:dyDescent="0.25">
      <c r="A30" s="142" t="s">
        <v>91</v>
      </c>
      <c r="B30" s="47">
        <v>201.98</v>
      </c>
      <c r="C30" s="48">
        <v>45</v>
      </c>
      <c r="D30" s="48">
        <v>42</v>
      </c>
      <c r="E30" s="48">
        <v>0</v>
      </c>
      <c r="F30" s="48">
        <v>0</v>
      </c>
      <c r="G30" s="44">
        <v>3</v>
      </c>
      <c r="H30" s="44">
        <v>0</v>
      </c>
      <c r="I30" s="48">
        <v>0</v>
      </c>
      <c r="J30" s="49">
        <v>69</v>
      </c>
      <c r="K30" s="44">
        <v>24</v>
      </c>
      <c r="L30" s="28">
        <v>1.5333333333333334</v>
      </c>
    </row>
    <row r="31" spans="1:12" x14ac:dyDescent="0.25">
      <c r="A31" s="142" t="s">
        <v>92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44">
        <v>0</v>
      </c>
      <c r="I31" s="43">
        <v>0</v>
      </c>
      <c r="J31" s="45">
        <v>701</v>
      </c>
      <c r="K31" s="44">
        <v>101</v>
      </c>
      <c r="L31" s="28">
        <v>1.1683333333333332</v>
      </c>
    </row>
    <row r="32" spans="1:12" x14ac:dyDescent="0.25">
      <c r="A32" s="142" t="s">
        <v>93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44">
        <v>0</v>
      </c>
      <c r="I32" s="48">
        <v>0</v>
      </c>
      <c r="J32" s="49">
        <v>547</v>
      </c>
      <c r="K32" s="44">
        <v>100</v>
      </c>
      <c r="L32" s="28">
        <v>1.2242152466367713</v>
      </c>
    </row>
    <row r="33" spans="1:12" x14ac:dyDescent="0.25">
      <c r="A33" s="142" t="s">
        <v>94</v>
      </c>
      <c r="B33" s="47">
        <v>2400</v>
      </c>
      <c r="C33" s="48">
        <v>600</v>
      </c>
      <c r="D33" s="48">
        <v>600</v>
      </c>
      <c r="E33" s="48">
        <v>0</v>
      </c>
      <c r="F33" s="48">
        <v>0</v>
      </c>
      <c r="G33" s="44">
        <v>0</v>
      </c>
      <c r="H33" s="44">
        <v>0</v>
      </c>
      <c r="I33" s="48">
        <v>0</v>
      </c>
      <c r="J33" s="49">
        <v>579</v>
      </c>
      <c r="K33" s="44">
        <v>-21</v>
      </c>
      <c r="L33" s="28">
        <v>0.96499999999999997</v>
      </c>
    </row>
    <row r="34" spans="1:12" x14ac:dyDescent="0.25">
      <c r="A34" s="142" t="s">
        <v>95</v>
      </c>
      <c r="B34" s="47">
        <v>234.86</v>
      </c>
      <c r="C34" s="48">
        <v>53</v>
      </c>
      <c r="D34" s="48">
        <v>53</v>
      </c>
      <c r="E34" s="48">
        <v>0</v>
      </c>
      <c r="F34" s="48">
        <v>0</v>
      </c>
      <c r="G34" s="44">
        <v>0</v>
      </c>
      <c r="H34" s="44">
        <v>0</v>
      </c>
      <c r="I34" s="48">
        <v>0</v>
      </c>
      <c r="J34" s="49">
        <v>115</v>
      </c>
      <c r="K34" s="44">
        <v>62</v>
      </c>
      <c r="L34" s="28">
        <v>2.1698113207547172</v>
      </c>
    </row>
    <row r="35" spans="1:12" x14ac:dyDescent="0.25">
      <c r="A35" s="142" t="s">
        <v>96</v>
      </c>
      <c r="B35" s="47">
        <v>545</v>
      </c>
      <c r="C35" s="48">
        <v>127</v>
      </c>
      <c r="D35" s="48">
        <v>127</v>
      </c>
      <c r="E35" s="48">
        <v>0</v>
      </c>
      <c r="F35" s="48">
        <v>0</v>
      </c>
      <c r="G35" s="44">
        <v>0</v>
      </c>
      <c r="H35" s="44">
        <v>0</v>
      </c>
      <c r="I35" s="48">
        <v>0</v>
      </c>
      <c r="J35" s="49">
        <v>161</v>
      </c>
      <c r="K35" s="44">
        <v>34</v>
      </c>
      <c r="L35" s="28">
        <v>1.2677165354330708</v>
      </c>
    </row>
    <row r="36" spans="1:12" x14ac:dyDescent="0.25">
      <c r="A36" s="142" t="s">
        <v>97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44">
        <v>0</v>
      </c>
      <c r="I36" s="48">
        <v>0</v>
      </c>
      <c r="J36" s="49">
        <v>579</v>
      </c>
      <c r="K36" s="44">
        <v>-21</v>
      </c>
      <c r="L36" s="28">
        <v>0.96499999999999997</v>
      </c>
    </row>
    <row r="37" spans="1:12" x14ac:dyDescent="0.25">
      <c r="A37" s="142" t="s">
        <v>98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44">
        <v>0</v>
      </c>
      <c r="I37" s="48">
        <v>0</v>
      </c>
      <c r="J37" s="49">
        <v>106</v>
      </c>
      <c r="K37" s="44">
        <v>24</v>
      </c>
      <c r="L37" s="28">
        <v>1.2926829268292683</v>
      </c>
    </row>
    <row r="38" spans="1:12" x14ac:dyDescent="0.25">
      <c r="A38" s="41" t="s">
        <v>47</v>
      </c>
      <c r="B38" s="50">
        <v>44440.450000000004</v>
      </c>
      <c r="C38" s="51">
        <v>10175</v>
      </c>
      <c r="D38" s="51">
        <v>7872</v>
      </c>
      <c r="E38" s="51">
        <v>30</v>
      </c>
      <c r="F38" s="51">
        <v>295</v>
      </c>
      <c r="G38" s="52">
        <v>769</v>
      </c>
      <c r="H38" s="52">
        <v>1029</v>
      </c>
      <c r="I38" s="51">
        <v>180</v>
      </c>
      <c r="J38" s="51">
        <v>10717</v>
      </c>
      <c r="K38" s="115"/>
      <c r="L38" s="116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55"/>
      <c r="J39" s="55"/>
      <c r="K39" s="55"/>
      <c r="L39" s="37"/>
    </row>
    <row r="40" spans="1:12" x14ac:dyDescent="0.25">
      <c r="A40" s="148" t="s">
        <v>105</v>
      </c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6" sqref="A3:A36"/>
    </sheetView>
  </sheetViews>
  <sheetFormatPr defaultRowHeight="15" x14ac:dyDescent="0.25"/>
  <cols>
    <col min="1" max="1" width="50.85546875" style="2" customWidth="1"/>
    <col min="2" max="2" width="10.140625" style="2" customWidth="1"/>
    <col min="3" max="3" width="8.5703125" style="2" bestFit="1" customWidth="1"/>
    <col min="4" max="4" width="8.42578125" style="2" customWidth="1"/>
    <col min="5" max="5" width="8.42578125" style="2" bestFit="1" customWidth="1"/>
    <col min="6" max="6" width="11" style="2" customWidth="1"/>
    <col min="7" max="7" width="8.28515625" style="2" bestFit="1" customWidth="1"/>
    <col min="8" max="8" width="9.28515625" style="2" bestFit="1" customWidth="1"/>
    <col min="9" max="9" width="9.7109375" style="2" customWidth="1"/>
    <col min="10" max="10" width="7.28515625" style="2" customWidth="1"/>
    <col min="11" max="11" width="7.42578125" style="2" bestFit="1" customWidth="1"/>
    <col min="12" max="12" width="9" style="2" customWidth="1"/>
    <col min="13" max="13" width="0.140625" style="2" customWidth="1"/>
    <col min="14" max="256" width="9.140625" style="2"/>
    <col min="257" max="257" width="28.140625" style="2" customWidth="1"/>
    <col min="258" max="258" width="10.140625" style="2" customWidth="1"/>
    <col min="259" max="259" width="10" style="2" customWidth="1"/>
    <col min="260" max="260" width="8.42578125" style="2" customWidth="1"/>
    <col min="261" max="261" width="10.7109375" style="2" customWidth="1"/>
    <col min="262" max="262" width="11" style="2" customWidth="1"/>
    <col min="263" max="263" width="9.5703125" style="2" customWidth="1"/>
    <col min="264" max="264" width="11" style="2" customWidth="1"/>
    <col min="265" max="265" width="9.7109375" style="2" customWidth="1"/>
    <col min="266" max="266" width="12.140625" style="2" customWidth="1"/>
    <col min="267" max="267" width="10.85546875" style="2" customWidth="1"/>
    <col min="268" max="268" width="9" style="2" customWidth="1"/>
    <col min="269" max="269" width="0.28515625" style="2" customWidth="1"/>
    <col min="270" max="512" width="9.140625" style="2"/>
    <col min="513" max="513" width="28.140625" style="2" customWidth="1"/>
    <col min="514" max="514" width="10.140625" style="2" customWidth="1"/>
    <col min="515" max="515" width="10" style="2" customWidth="1"/>
    <col min="516" max="516" width="8.42578125" style="2" customWidth="1"/>
    <col min="517" max="517" width="10.7109375" style="2" customWidth="1"/>
    <col min="518" max="518" width="11" style="2" customWidth="1"/>
    <col min="519" max="519" width="9.5703125" style="2" customWidth="1"/>
    <col min="520" max="520" width="11" style="2" customWidth="1"/>
    <col min="521" max="521" width="9.7109375" style="2" customWidth="1"/>
    <col min="522" max="522" width="12.140625" style="2" customWidth="1"/>
    <col min="523" max="523" width="10.85546875" style="2" customWidth="1"/>
    <col min="524" max="524" width="9" style="2" customWidth="1"/>
    <col min="525" max="525" width="0.28515625" style="2" customWidth="1"/>
    <col min="526" max="768" width="9.140625" style="2"/>
    <col min="769" max="769" width="28.140625" style="2" customWidth="1"/>
    <col min="770" max="770" width="10.140625" style="2" customWidth="1"/>
    <col min="771" max="771" width="10" style="2" customWidth="1"/>
    <col min="772" max="772" width="8.42578125" style="2" customWidth="1"/>
    <col min="773" max="773" width="10.7109375" style="2" customWidth="1"/>
    <col min="774" max="774" width="11" style="2" customWidth="1"/>
    <col min="775" max="775" width="9.5703125" style="2" customWidth="1"/>
    <col min="776" max="776" width="11" style="2" customWidth="1"/>
    <col min="777" max="777" width="9.7109375" style="2" customWidth="1"/>
    <col min="778" max="778" width="12.140625" style="2" customWidth="1"/>
    <col min="779" max="779" width="10.85546875" style="2" customWidth="1"/>
    <col min="780" max="780" width="9" style="2" customWidth="1"/>
    <col min="781" max="781" width="0.28515625" style="2" customWidth="1"/>
    <col min="782" max="1024" width="9.140625" style="2"/>
    <col min="1025" max="1025" width="28.140625" style="2" customWidth="1"/>
    <col min="1026" max="1026" width="10.140625" style="2" customWidth="1"/>
    <col min="1027" max="1027" width="10" style="2" customWidth="1"/>
    <col min="1028" max="1028" width="8.42578125" style="2" customWidth="1"/>
    <col min="1029" max="1029" width="10.7109375" style="2" customWidth="1"/>
    <col min="1030" max="1030" width="11" style="2" customWidth="1"/>
    <col min="1031" max="1031" width="9.5703125" style="2" customWidth="1"/>
    <col min="1032" max="1032" width="11" style="2" customWidth="1"/>
    <col min="1033" max="1033" width="9.7109375" style="2" customWidth="1"/>
    <col min="1034" max="1034" width="12.140625" style="2" customWidth="1"/>
    <col min="1035" max="1035" width="10.85546875" style="2" customWidth="1"/>
    <col min="1036" max="1036" width="9" style="2" customWidth="1"/>
    <col min="1037" max="1037" width="0.28515625" style="2" customWidth="1"/>
    <col min="1038" max="1280" width="9.140625" style="2"/>
    <col min="1281" max="1281" width="28.140625" style="2" customWidth="1"/>
    <col min="1282" max="1282" width="10.140625" style="2" customWidth="1"/>
    <col min="1283" max="1283" width="10" style="2" customWidth="1"/>
    <col min="1284" max="1284" width="8.42578125" style="2" customWidth="1"/>
    <col min="1285" max="1285" width="10.7109375" style="2" customWidth="1"/>
    <col min="1286" max="1286" width="11" style="2" customWidth="1"/>
    <col min="1287" max="1287" width="9.5703125" style="2" customWidth="1"/>
    <col min="1288" max="1288" width="11" style="2" customWidth="1"/>
    <col min="1289" max="1289" width="9.7109375" style="2" customWidth="1"/>
    <col min="1290" max="1290" width="12.140625" style="2" customWidth="1"/>
    <col min="1291" max="1291" width="10.85546875" style="2" customWidth="1"/>
    <col min="1292" max="1292" width="9" style="2" customWidth="1"/>
    <col min="1293" max="1293" width="0.28515625" style="2" customWidth="1"/>
    <col min="1294" max="1536" width="9.140625" style="2"/>
    <col min="1537" max="1537" width="28.140625" style="2" customWidth="1"/>
    <col min="1538" max="1538" width="10.140625" style="2" customWidth="1"/>
    <col min="1539" max="1539" width="10" style="2" customWidth="1"/>
    <col min="1540" max="1540" width="8.42578125" style="2" customWidth="1"/>
    <col min="1541" max="1541" width="10.7109375" style="2" customWidth="1"/>
    <col min="1542" max="1542" width="11" style="2" customWidth="1"/>
    <col min="1543" max="1543" width="9.5703125" style="2" customWidth="1"/>
    <col min="1544" max="1544" width="11" style="2" customWidth="1"/>
    <col min="1545" max="1545" width="9.7109375" style="2" customWidth="1"/>
    <col min="1546" max="1546" width="12.140625" style="2" customWidth="1"/>
    <col min="1547" max="1547" width="10.85546875" style="2" customWidth="1"/>
    <col min="1548" max="1548" width="9" style="2" customWidth="1"/>
    <col min="1549" max="1549" width="0.28515625" style="2" customWidth="1"/>
    <col min="1550" max="1792" width="9.140625" style="2"/>
    <col min="1793" max="1793" width="28.140625" style="2" customWidth="1"/>
    <col min="1794" max="1794" width="10.140625" style="2" customWidth="1"/>
    <col min="1795" max="1795" width="10" style="2" customWidth="1"/>
    <col min="1796" max="1796" width="8.42578125" style="2" customWidth="1"/>
    <col min="1797" max="1797" width="10.7109375" style="2" customWidth="1"/>
    <col min="1798" max="1798" width="11" style="2" customWidth="1"/>
    <col min="1799" max="1799" width="9.5703125" style="2" customWidth="1"/>
    <col min="1800" max="1800" width="11" style="2" customWidth="1"/>
    <col min="1801" max="1801" width="9.7109375" style="2" customWidth="1"/>
    <col min="1802" max="1802" width="12.140625" style="2" customWidth="1"/>
    <col min="1803" max="1803" width="10.85546875" style="2" customWidth="1"/>
    <col min="1804" max="1804" width="9" style="2" customWidth="1"/>
    <col min="1805" max="1805" width="0.28515625" style="2" customWidth="1"/>
    <col min="1806" max="2048" width="9.140625" style="2"/>
    <col min="2049" max="2049" width="28.140625" style="2" customWidth="1"/>
    <col min="2050" max="2050" width="10.140625" style="2" customWidth="1"/>
    <col min="2051" max="2051" width="10" style="2" customWidth="1"/>
    <col min="2052" max="2052" width="8.42578125" style="2" customWidth="1"/>
    <col min="2053" max="2053" width="10.7109375" style="2" customWidth="1"/>
    <col min="2054" max="2054" width="11" style="2" customWidth="1"/>
    <col min="2055" max="2055" width="9.5703125" style="2" customWidth="1"/>
    <col min="2056" max="2056" width="11" style="2" customWidth="1"/>
    <col min="2057" max="2057" width="9.7109375" style="2" customWidth="1"/>
    <col min="2058" max="2058" width="12.140625" style="2" customWidth="1"/>
    <col min="2059" max="2059" width="10.85546875" style="2" customWidth="1"/>
    <col min="2060" max="2060" width="9" style="2" customWidth="1"/>
    <col min="2061" max="2061" width="0.28515625" style="2" customWidth="1"/>
    <col min="2062" max="2304" width="9.140625" style="2"/>
    <col min="2305" max="2305" width="28.140625" style="2" customWidth="1"/>
    <col min="2306" max="2306" width="10.140625" style="2" customWidth="1"/>
    <col min="2307" max="2307" width="10" style="2" customWidth="1"/>
    <col min="2308" max="2308" width="8.42578125" style="2" customWidth="1"/>
    <col min="2309" max="2309" width="10.7109375" style="2" customWidth="1"/>
    <col min="2310" max="2310" width="11" style="2" customWidth="1"/>
    <col min="2311" max="2311" width="9.5703125" style="2" customWidth="1"/>
    <col min="2312" max="2312" width="11" style="2" customWidth="1"/>
    <col min="2313" max="2313" width="9.7109375" style="2" customWidth="1"/>
    <col min="2314" max="2314" width="12.140625" style="2" customWidth="1"/>
    <col min="2315" max="2315" width="10.85546875" style="2" customWidth="1"/>
    <col min="2316" max="2316" width="9" style="2" customWidth="1"/>
    <col min="2317" max="2317" width="0.28515625" style="2" customWidth="1"/>
    <col min="2318" max="2560" width="9.140625" style="2"/>
    <col min="2561" max="2561" width="28.140625" style="2" customWidth="1"/>
    <col min="2562" max="2562" width="10.140625" style="2" customWidth="1"/>
    <col min="2563" max="2563" width="10" style="2" customWidth="1"/>
    <col min="2564" max="2564" width="8.42578125" style="2" customWidth="1"/>
    <col min="2565" max="2565" width="10.7109375" style="2" customWidth="1"/>
    <col min="2566" max="2566" width="11" style="2" customWidth="1"/>
    <col min="2567" max="2567" width="9.5703125" style="2" customWidth="1"/>
    <col min="2568" max="2568" width="11" style="2" customWidth="1"/>
    <col min="2569" max="2569" width="9.7109375" style="2" customWidth="1"/>
    <col min="2570" max="2570" width="12.140625" style="2" customWidth="1"/>
    <col min="2571" max="2571" width="10.85546875" style="2" customWidth="1"/>
    <col min="2572" max="2572" width="9" style="2" customWidth="1"/>
    <col min="2573" max="2573" width="0.28515625" style="2" customWidth="1"/>
    <col min="2574" max="2816" width="9.140625" style="2"/>
    <col min="2817" max="2817" width="28.140625" style="2" customWidth="1"/>
    <col min="2818" max="2818" width="10.140625" style="2" customWidth="1"/>
    <col min="2819" max="2819" width="10" style="2" customWidth="1"/>
    <col min="2820" max="2820" width="8.42578125" style="2" customWidth="1"/>
    <col min="2821" max="2821" width="10.7109375" style="2" customWidth="1"/>
    <col min="2822" max="2822" width="11" style="2" customWidth="1"/>
    <col min="2823" max="2823" width="9.5703125" style="2" customWidth="1"/>
    <col min="2824" max="2824" width="11" style="2" customWidth="1"/>
    <col min="2825" max="2825" width="9.7109375" style="2" customWidth="1"/>
    <col min="2826" max="2826" width="12.140625" style="2" customWidth="1"/>
    <col min="2827" max="2827" width="10.85546875" style="2" customWidth="1"/>
    <col min="2828" max="2828" width="9" style="2" customWidth="1"/>
    <col min="2829" max="2829" width="0.28515625" style="2" customWidth="1"/>
    <col min="2830" max="3072" width="9.140625" style="2"/>
    <col min="3073" max="3073" width="28.140625" style="2" customWidth="1"/>
    <col min="3074" max="3074" width="10.140625" style="2" customWidth="1"/>
    <col min="3075" max="3075" width="10" style="2" customWidth="1"/>
    <col min="3076" max="3076" width="8.42578125" style="2" customWidth="1"/>
    <col min="3077" max="3077" width="10.7109375" style="2" customWidth="1"/>
    <col min="3078" max="3078" width="11" style="2" customWidth="1"/>
    <col min="3079" max="3079" width="9.5703125" style="2" customWidth="1"/>
    <col min="3080" max="3080" width="11" style="2" customWidth="1"/>
    <col min="3081" max="3081" width="9.7109375" style="2" customWidth="1"/>
    <col min="3082" max="3082" width="12.140625" style="2" customWidth="1"/>
    <col min="3083" max="3083" width="10.85546875" style="2" customWidth="1"/>
    <col min="3084" max="3084" width="9" style="2" customWidth="1"/>
    <col min="3085" max="3085" width="0.28515625" style="2" customWidth="1"/>
    <col min="3086" max="3328" width="9.140625" style="2"/>
    <col min="3329" max="3329" width="28.140625" style="2" customWidth="1"/>
    <col min="3330" max="3330" width="10.140625" style="2" customWidth="1"/>
    <col min="3331" max="3331" width="10" style="2" customWidth="1"/>
    <col min="3332" max="3332" width="8.42578125" style="2" customWidth="1"/>
    <col min="3333" max="3333" width="10.7109375" style="2" customWidth="1"/>
    <col min="3334" max="3334" width="11" style="2" customWidth="1"/>
    <col min="3335" max="3335" width="9.5703125" style="2" customWidth="1"/>
    <col min="3336" max="3336" width="11" style="2" customWidth="1"/>
    <col min="3337" max="3337" width="9.7109375" style="2" customWidth="1"/>
    <col min="3338" max="3338" width="12.140625" style="2" customWidth="1"/>
    <col min="3339" max="3339" width="10.85546875" style="2" customWidth="1"/>
    <col min="3340" max="3340" width="9" style="2" customWidth="1"/>
    <col min="3341" max="3341" width="0.28515625" style="2" customWidth="1"/>
    <col min="3342" max="3584" width="9.140625" style="2"/>
    <col min="3585" max="3585" width="28.140625" style="2" customWidth="1"/>
    <col min="3586" max="3586" width="10.140625" style="2" customWidth="1"/>
    <col min="3587" max="3587" width="10" style="2" customWidth="1"/>
    <col min="3588" max="3588" width="8.42578125" style="2" customWidth="1"/>
    <col min="3589" max="3589" width="10.7109375" style="2" customWidth="1"/>
    <col min="3590" max="3590" width="11" style="2" customWidth="1"/>
    <col min="3591" max="3591" width="9.5703125" style="2" customWidth="1"/>
    <col min="3592" max="3592" width="11" style="2" customWidth="1"/>
    <col min="3593" max="3593" width="9.7109375" style="2" customWidth="1"/>
    <col min="3594" max="3594" width="12.140625" style="2" customWidth="1"/>
    <col min="3595" max="3595" width="10.85546875" style="2" customWidth="1"/>
    <col min="3596" max="3596" width="9" style="2" customWidth="1"/>
    <col min="3597" max="3597" width="0.28515625" style="2" customWidth="1"/>
    <col min="3598" max="3840" width="9.140625" style="2"/>
    <col min="3841" max="3841" width="28.140625" style="2" customWidth="1"/>
    <col min="3842" max="3842" width="10.140625" style="2" customWidth="1"/>
    <col min="3843" max="3843" width="10" style="2" customWidth="1"/>
    <col min="3844" max="3844" width="8.42578125" style="2" customWidth="1"/>
    <col min="3845" max="3845" width="10.7109375" style="2" customWidth="1"/>
    <col min="3846" max="3846" width="11" style="2" customWidth="1"/>
    <col min="3847" max="3847" width="9.5703125" style="2" customWidth="1"/>
    <col min="3848" max="3848" width="11" style="2" customWidth="1"/>
    <col min="3849" max="3849" width="9.7109375" style="2" customWidth="1"/>
    <col min="3850" max="3850" width="12.140625" style="2" customWidth="1"/>
    <col min="3851" max="3851" width="10.85546875" style="2" customWidth="1"/>
    <col min="3852" max="3852" width="9" style="2" customWidth="1"/>
    <col min="3853" max="3853" width="0.28515625" style="2" customWidth="1"/>
    <col min="3854" max="4096" width="9.140625" style="2"/>
    <col min="4097" max="4097" width="28.140625" style="2" customWidth="1"/>
    <col min="4098" max="4098" width="10.140625" style="2" customWidth="1"/>
    <col min="4099" max="4099" width="10" style="2" customWidth="1"/>
    <col min="4100" max="4100" width="8.42578125" style="2" customWidth="1"/>
    <col min="4101" max="4101" width="10.7109375" style="2" customWidth="1"/>
    <col min="4102" max="4102" width="11" style="2" customWidth="1"/>
    <col min="4103" max="4103" width="9.5703125" style="2" customWidth="1"/>
    <col min="4104" max="4104" width="11" style="2" customWidth="1"/>
    <col min="4105" max="4105" width="9.7109375" style="2" customWidth="1"/>
    <col min="4106" max="4106" width="12.140625" style="2" customWidth="1"/>
    <col min="4107" max="4107" width="10.85546875" style="2" customWidth="1"/>
    <col min="4108" max="4108" width="9" style="2" customWidth="1"/>
    <col min="4109" max="4109" width="0.28515625" style="2" customWidth="1"/>
    <col min="4110" max="4352" width="9.140625" style="2"/>
    <col min="4353" max="4353" width="28.140625" style="2" customWidth="1"/>
    <col min="4354" max="4354" width="10.140625" style="2" customWidth="1"/>
    <col min="4355" max="4355" width="10" style="2" customWidth="1"/>
    <col min="4356" max="4356" width="8.42578125" style="2" customWidth="1"/>
    <col min="4357" max="4357" width="10.7109375" style="2" customWidth="1"/>
    <col min="4358" max="4358" width="11" style="2" customWidth="1"/>
    <col min="4359" max="4359" width="9.5703125" style="2" customWidth="1"/>
    <col min="4360" max="4360" width="11" style="2" customWidth="1"/>
    <col min="4361" max="4361" width="9.7109375" style="2" customWidth="1"/>
    <col min="4362" max="4362" width="12.140625" style="2" customWidth="1"/>
    <col min="4363" max="4363" width="10.85546875" style="2" customWidth="1"/>
    <col min="4364" max="4364" width="9" style="2" customWidth="1"/>
    <col min="4365" max="4365" width="0.28515625" style="2" customWidth="1"/>
    <col min="4366" max="4608" width="9.140625" style="2"/>
    <col min="4609" max="4609" width="28.140625" style="2" customWidth="1"/>
    <col min="4610" max="4610" width="10.140625" style="2" customWidth="1"/>
    <col min="4611" max="4611" width="10" style="2" customWidth="1"/>
    <col min="4612" max="4612" width="8.42578125" style="2" customWidth="1"/>
    <col min="4613" max="4613" width="10.7109375" style="2" customWidth="1"/>
    <col min="4614" max="4614" width="11" style="2" customWidth="1"/>
    <col min="4615" max="4615" width="9.5703125" style="2" customWidth="1"/>
    <col min="4616" max="4616" width="11" style="2" customWidth="1"/>
    <col min="4617" max="4617" width="9.7109375" style="2" customWidth="1"/>
    <col min="4618" max="4618" width="12.140625" style="2" customWidth="1"/>
    <col min="4619" max="4619" width="10.85546875" style="2" customWidth="1"/>
    <col min="4620" max="4620" width="9" style="2" customWidth="1"/>
    <col min="4621" max="4621" width="0.28515625" style="2" customWidth="1"/>
    <col min="4622" max="4864" width="9.140625" style="2"/>
    <col min="4865" max="4865" width="28.140625" style="2" customWidth="1"/>
    <col min="4866" max="4866" width="10.140625" style="2" customWidth="1"/>
    <col min="4867" max="4867" width="10" style="2" customWidth="1"/>
    <col min="4868" max="4868" width="8.42578125" style="2" customWidth="1"/>
    <col min="4869" max="4869" width="10.7109375" style="2" customWidth="1"/>
    <col min="4870" max="4870" width="11" style="2" customWidth="1"/>
    <col min="4871" max="4871" width="9.5703125" style="2" customWidth="1"/>
    <col min="4872" max="4872" width="11" style="2" customWidth="1"/>
    <col min="4873" max="4873" width="9.7109375" style="2" customWidth="1"/>
    <col min="4874" max="4874" width="12.140625" style="2" customWidth="1"/>
    <col min="4875" max="4875" width="10.85546875" style="2" customWidth="1"/>
    <col min="4876" max="4876" width="9" style="2" customWidth="1"/>
    <col min="4877" max="4877" width="0.28515625" style="2" customWidth="1"/>
    <col min="4878" max="5120" width="9.140625" style="2"/>
    <col min="5121" max="5121" width="28.140625" style="2" customWidth="1"/>
    <col min="5122" max="5122" width="10.140625" style="2" customWidth="1"/>
    <col min="5123" max="5123" width="10" style="2" customWidth="1"/>
    <col min="5124" max="5124" width="8.42578125" style="2" customWidth="1"/>
    <col min="5125" max="5125" width="10.7109375" style="2" customWidth="1"/>
    <col min="5126" max="5126" width="11" style="2" customWidth="1"/>
    <col min="5127" max="5127" width="9.5703125" style="2" customWidth="1"/>
    <col min="5128" max="5128" width="11" style="2" customWidth="1"/>
    <col min="5129" max="5129" width="9.7109375" style="2" customWidth="1"/>
    <col min="5130" max="5130" width="12.140625" style="2" customWidth="1"/>
    <col min="5131" max="5131" width="10.85546875" style="2" customWidth="1"/>
    <col min="5132" max="5132" width="9" style="2" customWidth="1"/>
    <col min="5133" max="5133" width="0.28515625" style="2" customWidth="1"/>
    <col min="5134" max="5376" width="9.140625" style="2"/>
    <col min="5377" max="5377" width="28.140625" style="2" customWidth="1"/>
    <col min="5378" max="5378" width="10.140625" style="2" customWidth="1"/>
    <col min="5379" max="5379" width="10" style="2" customWidth="1"/>
    <col min="5380" max="5380" width="8.42578125" style="2" customWidth="1"/>
    <col min="5381" max="5381" width="10.7109375" style="2" customWidth="1"/>
    <col min="5382" max="5382" width="11" style="2" customWidth="1"/>
    <col min="5383" max="5383" width="9.5703125" style="2" customWidth="1"/>
    <col min="5384" max="5384" width="11" style="2" customWidth="1"/>
    <col min="5385" max="5385" width="9.7109375" style="2" customWidth="1"/>
    <col min="5386" max="5386" width="12.140625" style="2" customWidth="1"/>
    <col min="5387" max="5387" width="10.85546875" style="2" customWidth="1"/>
    <col min="5388" max="5388" width="9" style="2" customWidth="1"/>
    <col min="5389" max="5389" width="0.28515625" style="2" customWidth="1"/>
    <col min="5390" max="5632" width="9.140625" style="2"/>
    <col min="5633" max="5633" width="28.140625" style="2" customWidth="1"/>
    <col min="5634" max="5634" width="10.140625" style="2" customWidth="1"/>
    <col min="5635" max="5635" width="10" style="2" customWidth="1"/>
    <col min="5636" max="5636" width="8.42578125" style="2" customWidth="1"/>
    <col min="5637" max="5637" width="10.7109375" style="2" customWidth="1"/>
    <col min="5638" max="5638" width="11" style="2" customWidth="1"/>
    <col min="5639" max="5639" width="9.5703125" style="2" customWidth="1"/>
    <col min="5640" max="5640" width="11" style="2" customWidth="1"/>
    <col min="5641" max="5641" width="9.7109375" style="2" customWidth="1"/>
    <col min="5642" max="5642" width="12.140625" style="2" customWidth="1"/>
    <col min="5643" max="5643" width="10.85546875" style="2" customWidth="1"/>
    <col min="5644" max="5644" width="9" style="2" customWidth="1"/>
    <col min="5645" max="5645" width="0.28515625" style="2" customWidth="1"/>
    <col min="5646" max="5888" width="9.140625" style="2"/>
    <col min="5889" max="5889" width="28.140625" style="2" customWidth="1"/>
    <col min="5890" max="5890" width="10.140625" style="2" customWidth="1"/>
    <col min="5891" max="5891" width="10" style="2" customWidth="1"/>
    <col min="5892" max="5892" width="8.42578125" style="2" customWidth="1"/>
    <col min="5893" max="5893" width="10.7109375" style="2" customWidth="1"/>
    <col min="5894" max="5894" width="11" style="2" customWidth="1"/>
    <col min="5895" max="5895" width="9.5703125" style="2" customWidth="1"/>
    <col min="5896" max="5896" width="11" style="2" customWidth="1"/>
    <col min="5897" max="5897" width="9.7109375" style="2" customWidth="1"/>
    <col min="5898" max="5898" width="12.140625" style="2" customWidth="1"/>
    <col min="5899" max="5899" width="10.85546875" style="2" customWidth="1"/>
    <col min="5900" max="5900" width="9" style="2" customWidth="1"/>
    <col min="5901" max="5901" width="0.28515625" style="2" customWidth="1"/>
    <col min="5902" max="6144" width="9.140625" style="2"/>
    <col min="6145" max="6145" width="28.140625" style="2" customWidth="1"/>
    <col min="6146" max="6146" width="10.140625" style="2" customWidth="1"/>
    <col min="6147" max="6147" width="10" style="2" customWidth="1"/>
    <col min="6148" max="6148" width="8.42578125" style="2" customWidth="1"/>
    <col min="6149" max="6149" width="10.7109375" style="2" customWidth="1"/>
    <col min="6150" max="6150" width="11" style="2" customWidth="1"/>
    <col min="6151" max="6151" width="9.5703125" style="2" customWidth="1"/>
    <col min="6152" max="6152" width="11" style="2" customWidth="1"/>
    <col min="6153" max="6153" width="9.7109375" style="2" customWidth="1"/>
    <col min="6154" max="6154" width="12.140625" style="2" customWidth="1"/>
    <col min="6155" max="6155" width="10.85546875" style="2" customWidth="1"/>
    <col min="6156" max="6156" width="9" style="2" customWidth="1"/>
    <col min="6157" max="6157" width="0.28515625" style="2" customWidth="1"/>
    <col min="6158" max="6400" width="9.140625" style="2"/>
    <col min="6401" max="6401" width="28.140625" style="2" customWidth="1"/>
    <col min="6402" max="6402" width="10.140625" style="2" customWidth="1"/>
    <col min="6403" max="6403" width="10" style="2" customWidth="1"/>
    <col min="6404" max="6404" width="8.42578125" style="2" customWidth="1"/>
    <col min="6405" max="6405" width="10.7109375" style="2" customWidth="1"/>
    <col min="6406" max="6406" width="11" style="2" customWidth="1"/>
    <col min="6407" max="6407" width="9.5703125" style="2" customWidth="1"/>
    <col min="6408" max="6408" width="11" style="2" customWidth="1"/>
    <col min="6409" max="6409" width="9.7109375" style="2" customWidth="1"/>
    <col min="6410" max="6410" width="12.140625" style="2" customWidth="1"/>
    <col min="6411" max="6411" width="10.85546875" style="2" customWidth="1"/>
    <col min="6412" max="6412" width="9" style="2" customWidth="1"/>
    <col min="6413" max="6413" width="0.28515625" style="2" customWidth="1"/>
    <col min="6414" max="6656" width="9.140625" style="2"/>
    <col min="6657" max="6657" width="28.140625" style="2" customWidth="1"/>
    <col min="6658" max="6658" width="10.140625" style="2" customWidth="1"/>
    <col min="6659" max="6659" width="10" style="2" customWidth="1"/>
    <col min="6660" max="6660" width="8.42578125" style="2" customWidth="1"/>
    <col min="6661" max="6661" width="10.7109375" style="2" customWidth="1"/>
    <col min="6662" max="6662" width="11" style="2" customWidth="1"/>
    <col min="6663" max="6663" width="9.5703125" style="2" customWidth="1"/>
    <col min="6664" max="6664" width="11" style="2" customWidth="1"/>
    <col min="6665" max="6665" width="9.7109375" style="2" customWidth="1"/>
    <col min="6666" max="6666" width="12.140625" style="2" customWidth="1"/>
    <col min="6667" max="6667" width="10.85546875" style="2" customWidth="1"/>
    <col min="6668" max="6668" width="9" style="2" customWidth="1"/>
    <col min="6669" max="6669" width="0.28515625" style="2" customWidth="1"/>
    <col min="6670" max="6912" width="9.140625" style="2"/>
    <col min="6913" max="6913" width="28.140625" style="2" customWidth="1"/>
    <col min="6914" max="6914" width="10.140625" style="2" customWidth="1"/>
    <col min="6915" max="6915" width="10" style="2" customWidth="1"/>
    <col min="6916" max="6916" width="8.42578125" style="2" customWidth="1"/>
    <col min="6917" max="6917" width="10.7109375" style="2" customWidth="1"/>
    <col min="6918" max="6918" width="11" style="2" customWidth="1"/>
    <col min="6919" max="6919" width="9.5703125" style="2" customWidth="1"/>
    <col min="6920" max="6920" width="11" style="2" customWidth="1"/>
    <col min="6921" max="6921" width="9.7109375" style="2" customWidth="1"/>
    <col min="6922" max="6922" width="12.140625" style="2" customWidth="1"/>
    <col min="6923" max="6923" width="10.85546875" style="2" customWidth="1"/>
    <col min="6924" max="6924" width="9" style="2" customWidth="1"/>
    <col min="6925" max="6925" width="0.28515625" style="2" customWidth="1"/>
    <col min="6926" max="7168" width="9.140625" style="2"/>
    <col min="7169" max="7169" width="28.140625" style="2" customWidth="1"/>
    <col min="7170" max="7170" width="10.140625" style="2" customWidth="1"/>
    <col min="7171" max="7171" width="10" style="2" customWidth="1"/>
    <col min="7172" max="7172" width="8.42578125" style="2" customWidth="1"/>
    <col min="7173" max="7173" width="10.7109375" style="2" customWidth="1"/>
    <col min="7174" max="7174" width="11" style="2" customWidth="1"/>
    <col min="7175" max="7175" width="9.5703125" style="2" customWidth="1"/>
    <col min="7176" max="7176" width="11" style="2" customWidth="1"/>
    <col min="7177" max="7177" width="9.7109375" style="2" customWidth="1"/>
    <col min="7178" max="7178" width="12.140625" style="2" customWidth="1"/>
    <col min="7179" max="7179" width="10.85546875" style="2" customWidth="1"/>
    <col min="7180" max="7180" width="9" style="2" customWidth="1"/>
    <col min="7181" max="7181" width="0.28515625" style="2" customWidth="1"/>
    <col min="7182" max="7424" width="9.140625" style="2"/>
    <col min="7425" max="7425" width="28.140625" style="2" customWidth="1"/>
    <col min="7426" max="7426" width="10.140625" style="2" customWidth="1"/>
    <col min="7427" max="7427" width="10" style="2" customWidth="1"/>
    <col min="7428" max="7428" width="8.42578125" style="2" customWidth="1"/>
    <col min="7429" max="7429" width="10.7109375" style="2" customWidth="1"/>
    <col min="7430" max="7430" width="11" style="2" customWidth="1"/>
    <col min="7431" max="7431" width="9.5703125" style="2" customWidth="1"/>
    <col min="7432" max="7432" width="11" style="2" customWidth="1"/>
    <col min="7433" max="7433" width="9.7109375" style="2" customWidth="1"/>
    <col min="7434" max="7434" width="12.140625" style="2" customWidth="1"/>
    <col min="7435" max="7435" width="10.85546875" style="2" customWidth="1"/>
    <col min="7436" max="7436" width="9" style="2" customWidth="1"/>
    <col min="7437" max="7437" width="0.28515625" style="2" customWidth="1"/>
    <col min="7438" max="7680" width="9.140625" style="2"/>
    <col min="7681" max="7681" width="28.140625" style="2" customWidth="1"/>
    <col min="7682" max="7682" width="10.140625" style="2" customWidth="1"/>
    <col min="7683" max="7683" width="10" style="2" customWidth="1"/>
    <col min="7684" max="7684" width="8.42578125" style="2" customWidth="1"/>
    <col min="7685" max="7685" width="10.7109375" style="2" customWidth="1"/>
    <col min="7686" max="7686" width="11" style="2" customWidth="1"/>
    <col min="7687" max="7687" width="9.5703125" style="2" customWidth="1"/>
    <col min="7688" max="7688" width="11" style="2" customWidth="1"/>
    <col min="7689" max="7689" width="9.7109375" style="2" customWidth="1"/>
    <col min="7690" max="7690" width="12.140625" style="2" customWidth="1"/>
    <col min="7691" max="7691" width="10.85546875" style="2" customWidth="1"/>
    <col min="7692" max="7692" width="9" style="2" customWidth="1"/>
    <col min="7693" max="7693" width="0.28515625" style="2" customWidth="1"/>
    <col min="7694" max="7936" width="9.140625" style="2"/>
    <col min="7937" max="7937" width="28.140625" style="2" customWidth="1"/>
    <col min="7938" max="7938" width="10.140625" style="2" customWidth="1"/>
    <col min="7939" max="7939" width="10" style="2" customWidth="1"/>
    <col min="7940" max="7940" width="8.42578125" style="2" customWidth="1"/>
    <col min="7941" max="7941" width="10.7109375" style="2" customWidth="1"/>
    <col min="7942" max="7942" width="11" style="2" customWidth="1"/>
    <col min="7943" max="7943" width="9.5703125" style="2" customWidth="1"/>
    <col min="7944" max="7944" width="11" style="2" customWidth="1"/>
    <col min="7945" max="7945" width="9.7109375" style="2" customWidth="1"/>
    <col min="7946" max="7946" width="12.140625" style="2" customWidth="1"/>
    <col min="7947" max="7947" width="10.85546875" style="2" customWidth="1"/>
    <col min="7948" max="7948" width="9" style="2" customWidth="1"/>
    <col min="7949" max="7949" width="0.28515625" style="2" customWidth="1"/>
    <col min="7950" max="8192" width="9.140625" style="2"/>
    <col min="8193" max="8193" width="28.140625" style="2" customWidth="1"/>
    <col min="8194" max="8194" width="10.140625" style="2" customWidth="1"/>
    <col min="8195" max="8195" width="10" style="2" customWidth="1"/>
    <col min="8196" max="8196" width="8.42578125" style="2" customWidth="1"/>
    <col min="8197" max="8197" width="10.7109375" style="2" customWidth="1"/>
    <col min="8198" max="8198" width="11" style="2" customWidth="1"/>
    <col min="8199" max="8199" width="9.5703125" style="2" customWidth="1"/>
    <col min="8200" max="8200" width="11" style="2" customWidth="1"/>
    <col min="8201" max="8201" width="9.7109375" style="2" customWidth="1"/>
    <col min="8202" max="8202" width="12.140625" style="2" customWidth="1"/>
    <col min="8203" max="8203" width="10.85546875" style="2" customWidth="1"/>
    <col min="8204" max="8204" width="9" style="2" customWidth="1"/>
    <col min="8205" max="8205" width="0.28515625" style="2" customWidth="1"/>
    <col min="8206" max="8448" width="9.140625" style="2"/>
    <col min="8449" max="8449" width="28.140625" style="2" customWidth="1"/>
    <col min="8450" max="8450" width="10.140625" style="2" customWidth="1"/>
    <col min="8451" max="8451" width="10" style="2" customWidth="1"/>
    <col min="8452" max="8452" width="8.42578125" style="2" customWidth="1"/>
    <col min="8453" max="8453" width="10.7109375" style="2" customWidth="1"/>
    <col min="8454" max="8454" width="11" style="2" customWidth="1"/>
    <col min="8455" max="8455" width="9.5703125" style="2" customWidth="1"/>
    <col min="8456" max="8456" width="11" style="2" customWidth="1"/>
    <col min="8457" max="8457" width="9.7109375" style="2" customWidth="1"/>
    <col min="8458" max="8458" width="12.140625" style="2" customWidth="1"/>
    <col min="8459" max="8459" width="10.85546875" style="2" customWidth="1"/>
    <col min="8460" max="8460" width="9" style="2" customWidth="1"/>
    <col min="8461" max="8461" width="0.28515625" style="2" customWidth="1"/>
    <col min="8462" max="8704" width="9.140625" style="2"/>
    <col min="8705" max="8705" width="28.140625" style="2" customWidth="1"/>
    <col min="8706" max="8706" width="10.140625" style="2" customWidth="1"/>
    <col min="8707" max="8707" width="10" style="2" customWidth="1"/>
    <col min="8708" max="8708" width="8.42578125" style="2" customWidth="1"/>
    <col min="8709" max="8709" width="10.7109375" style="2" customWidth="1"/>
    <col min="8710" max="8710" width="11" style="2" customWidth="1"/>
    <col min="8711" max="8711" width="9.5703125" style="2" customWidth="1"/>
    <col min="8712" max="8712" width="11" style="2" customWidth="1"/>
    <col min="8713" max="8713" width="9.7109375" style="2" customWidth="1"/>
    <col min="8714" max="8714" width="12.140625" style="2" customWidth="1"/>
    <col min="8715" max="8715" width="10.85546875" style="2" customWidth="1"/>
    <col min="8716" max="8716" width="9" style="2" customWidth="1"/>
    <col min="8717" max="8717" width="0.28515625" style="2" customWidth="1"/>
    <col min="8718" max="8960" width="9.140625" style="2"/>
    <col min="8961" max="8961" width="28.140625" style="2" customWidth="1"/>
    <col min="8962" max="8962" width="10.140625" style="2" customWidth="1"/>
    <col min="8963" max="8963" width="10" style="2" customWidth="1"/>
    <col min="8964" max="8964" width="8.42578125" style="2" customWidth="1"/>
    <col min="8965" max="8965" width="10.7109375" style="2" customWidth="1"/>
    <col min="8966" max="8966" width="11" style="2" customWidth="1"/>
    <col min="8967" max="8967" width="9.5703125" style="2" customWidth="1"/>
    <col min="8968" max="8968" width="11" style="2" customWidth="1"/>
    <col min="8969" max="8969" width="9.7109375" style="2" customWidth="1"/>
    <col min="8970" max="8970" width="12.140625" style="2" customWidth="1"/>
    <col min="8971" max="8971" width="10.85546875" style="2" customWidth="1"/>
    <col min="8972" max="8972" width="9" style="2" customWidth="1"/>
    <col min="8973" max="8973" width="0.28515625" style="2" customWidth="1"/>
    <col min="8974" max="9216" width="9.140625" style="2"/>
    <col min="9217" max="9217" width="28.140625" style="2" customWidth="1"/>
    <col min="9218" max="9218" width="10.140625" style="2" customWidth="1"/>
    <col min="9219" max="9219" width="10" style="2" customWidth="1"/>
    <col min="9220" max="9220" width="8.42578125" style="2" customWidth="1"/>
    <col min="9221" max="9221" width="10.7109375" style="2" customWidth="1"/>
    <col min="9222" max="9222" width="11" style="2" customWidth="1"/>
    <col min="9223" max="9223" width="9.5703125" style="2" customWidth="1"/>
    <col min="9224" max="9224" width="11" style="2" customWidth="1"/>
    <col min="9225" max="9225" width="9.7109375" style="2" customWidth="1"/>
    <col min="9226" max="9226" width="12.140625" style="2" customWidth="1"/>
    <col min="9227" max="9227" width="10.85546875" style="2" customWidth="1"/>
    <col min="9228" max="9228" width="9" style="2" customWidth="1"/>
    <col min="9229" max="9229" width="0.28515625" style="2" customWidth="1"/>
    <col min="9230" max="9472" width="9.140625" style="2"/>
    <col min="9473" max="9473" width="28.140625" style="2" customWidth="1"/>
    <col min="9474" max="9474" width="10.140625" style="2" customWidth="1"/>
    <col min="9475" max="9475" width="10" style="2" customWidth="1"/>
    <col min="9476" max="9476" width="8.42578125" style="2" customWidth="1"/>
    <col min="9477" max="9477" width="10.7109375" style="2" customWidth="1"/>
    <col min="9478" max="9478" width="11" style="2" customWidth="1"/>
    <col min="9479" max="9479" width="9.5703125" style="2" customWidth="1"/>
    <col min="9480" max="9480" width="11" style="2" customWidth="1"/>
    <col min="9481" max="9481" width="9.7109375" style="2" customWidth="1"/>
    <col min="9482" max="9482" width="12.140625" style="2" customWidth="1"/>
    <col min="9483" max="9483" width="10.85546875" style="2" customWidth="1"/>
    <col min="9484" max="9484" width="9" style="2" customWidth="1"/>
    <col min="9485" max="9485" width="0.28515625" style="2" customWidth="1"/>
    <col min="9486" max="9728" width="9.140625" style="2"/>
    <col min="9729" max="9729" width="28.140625" style="2" customWidth="1"/>
    <col min="9730" max="9730" width="10.140625" style="2" customWidth="1"/>
    <col min="9731" max="9731" width="10" style="2" customWidth="1"/>
    <col min="9732" max="9732" width="8.42578125" style="2" customWidth="1"/>
    <col min="9733" max="9733" width="10.7109375" style="2" customWidth="1"/>
    <col min="9734" max="9734" width="11" style="2" customWidth="1"/>
    <col min="9735" max="9735" width="9.5703125" style="2" customWidth="1"/>
    <col min="9736" max="9736" width="11" style="2" customWidth="1"/>
    <col min="9737" max="9737" width="9.7109375" style="2" customWidth="1"/>
    <col min="9738" max="9738" width="12.140625" style="2" customWidth="1"/>
    <col min="9739" max="9739" width="10.85546875" style="2" customWidth="1"/>
    <col min="9740" max="9740" width="9" style="2" customWidth="1"/>
    <col min="9741" max="9741" width="0.28515625" style="2" customWidth="1"/>
    <col min="9742" max="9984" width="9.140625" style="2"/>
    <col min="9985" max="9985" width="28.140625" style="2" customWidth="1"/>
    <col min="9986" max="9986" width="10.140625" style="2" customWidth="1"/>
    <col min="9987" max="9987" width="10" style="2" customWidth="1"/>
    <col min="9988" max="9988" width="8.42578125" style="2" customWidth="1"/>
    <col min="9989" max="9989" width="10.7109375" style="2" customWidth="1"/>
    <col min="9990" max="9990" width="11" style="2" customWidth="1"/>
    <col min="9991" max="9991" width="9.5703125" style="2" customWidth="1"/>
    <col min="9992" max="9992" width="11" style="2" customWidth="1"/>
    <col min="9993" max="9993" width="9.7109375" style="2" customWidth="1"/>
    <col min="9994" max="9994" width="12.140625" style="2" customWidth="1"/>
    <col min="9995" max="9995" width="10.85546875" style="2" customWidth="1"/>
    <col min="9996" max="9996" width="9" style="2" customWidth="1"/>
    <col min="9997" max="9997" width="0.28515625" style="2" customWidth="1"/>
    <col min="9998" max="10240" width="9.140625" style="2"/>
    <col min="10241" max="10241" width="28.140625" style="2" customWidth="1"/>
    <col min="10242" max="10242" width="10.140625" style="2" customWidth="1"/>
    <col min="10243" max="10243" width="10" style="2" customWidth="1"/>
    <col min="10244" max="10244" width="8.42578125" style="2" customWidth="1"/>
    <col min="10245" max="10245" width="10.7109375" style="2" customWidth="1"/>
    <col min="10246" max="10246" width="11" style="2" customWidth="1"/>
    <col min="10247" max="10247" width="9.5703125" style="2" customWidth="1"/>
    <col min="10248" max="10248" width="11" style="2" customWidth="1"/>
    <col min="10249" max="10249" width="9.7109375" style="2" customWidth="1"/>
    <col min="10250" max="10250" width="12.140625" style="2" customWidth="1"/>
    <col min="10251" max="10251" width="10.85546875" style="2" customWidth="1"/>
    <col min="10252" max="10252" width="9" style="2" customWidth="1"/>
    <col min="10253" max="10253" width="0.28515625" style="2" customWidth="1"/>
    <col min="10254" max="10496" width="9.140625" style="2"/>
    <col min="10497" max="10497" width="28.140625" style="2" customWidth="1"/>
    <col min="10498" max="10498" width="10.140625" style="2" customWidth="1"/>
    <col min="10499" max="10499" width="10" style="2" customWidth="1"/>
    <col min="10500" max="10500" width="8.42578125" style="2" customWidth="1"/>
    <col min="10501" max="10501" width="10.7109375" style="2" customWidth="1"/>
    <col min="10502" max="10502" width="11" style="2" customWidth="1"/>
    <col min="10503" max="10503" width="9.5703125" style="2" customWidth="1"/>
    <col min="10504" max="10504" width="11" style="2" customWidth="1"/>
    <col min="10505" max="10505" width="9.7109375" style="2" customWidth="1"/>
    <col min="10506" max="10506" width="12.140625" style="2" customWidth="1"/>
    <col min="10507" max="10507" width="10.85546875" style="2" customWidth="1"/>
    <col min="10508" max="10508" width="9" style="2" customWidth="1"/>
    <col min="10509" max="10509" width="0.28515625" style="2" customWidth="1"/>
    <col min="10510" max="10752" width="9.140625" style="2"/>
    <col min="10753" max="10753" width="28.140625" style="2" customWidth="1"/>
    <col min="10754" max="10754" width="10.140625" style="2" customWidth="1"/>
    <col min="10755" max="10755" width="10" style="2" customWidth="1"/>
    <col min="10756" max="10756" width="8.42578125" style="2" customWidth="1"/>
    <col min="10757" max="10757" width="10.7109375" style="2" customWidth="1"/>
    <col min="10758" max="10758" width="11" style="2" customWidth="1"/>
    <col min="10759" max="10759" width="9.5703125" style="2" customWidth="1"/>
    <col min="10760" max="10760" width="11" style="2" customWidth="1"/>
    <col min="10761" max="10761" width="9.7109375" style="2" customWidth="1"/>
    <col min="10762" max="10762" width="12.140625" style="2" customWidth="1"/>
    <col min="10763" max="10763" width="10.85546875" style="2" customWidth="1"/>
    <col min="10764" max="10764" width="9" style="2" customWidth="1"/>
    <col min="10765" max="10765" width="0.28515625" style="2" customWidth="1"/>
    <col min="10766" max="11008" width="9.140625" style="2"/>
    <col min="11009" max="11009" width="28.140625" style="2" customWidth="1"/>
    <col min="11010" max="11010" width="10.140625" style="2" customWidth="1"/>
    <col min="11011" max="11011" width="10" style="2" customWidth="1"/>
    <col min="11012" max="11012" width="8.42578125" style="2" customWidth="1"/>
    <col min="11013" max="11013" width="10.7109375" style="2" customWidth="1"/>
    <col min="11014" max="11014" width="11" style="2" customWidth="1"/>
    <col min="11015" max="11015" width="9.5703125" style="2" customWidth="1"/>
    <col min="11016" max="11016" width="11" style="2" customWidth="1"/>
    <col min="11017" max="11017" width="9.7109375" style="2" customWidth="1"/>
    <col min="11018" max="11018" width="12.140625" style="2" customWidth="1"/>
    <col min="11019" max="11019" width="10.85546875" style="2" customWidth="1"/>
    <col min="11020" max="11020" width="9" style="2" customWidth="1"/>
    <col min="11021" max="11021" width="0.28515625" style="2" customWidth="1"/>
    <col min="11022" max="11264" width="9.140625" style="2"/>
    <col min="11265" max="11265" width="28.140625" style="2" customWidth="1"/>
    <col min="11266" max="11266" width="10.140625" style="2" customWidth="1"/>
    <col min="11267" max="11267" width="10" style="2" customWidth="1"/>
    <col min="11268" max="11268" width="8.42578125" style="2" customWidth="1"/>
    <col min="11269" max="11269" width="10.7109375" style="2" customWidth="1"/>
    <col min="11270" max="11270" width="11" style="2" customWidth="1"/>
    <col min="11271" max="11271" width="9.5703125" style="2" customWidth="1"/>
    <col min="11272" max="11272" width="11" style="2" customWidth="1"/>
    <col min="11273" max="11273" width="9.7109375" style="2" customWidth="1"/>
    <col min="11274" max="11274" width="12.140625" style="2" customWidth="1"/>
    <col min="11275" max="11275" width="10.85546875" style="2" customWidth="1"/>
    <col min="11276" max="11276" width="9" style="2" customWidth="1"/>
    <col min="11277" max="11277" width="0.28515625" style="2" customWidth="1"/>
    <col min="11278" max="11520" width="9.140625" style="2"/>
    <col min="11521" max="11521" width="28.140625" style="2" customWidth="1"/>
    <col min="11522" max="11522" width="10.140625" style="2" customWidth="1"/>
    <col min="11523" max="11523" width="10" style="2" customWidth="1"/>
    <col min="11524" max="11524" width="8.42578125" style="2" customWidth="1"/>
    <col min="11525" max="11525" width="10.7109375" style="2" customWidth="1"/>
    <col min="11526" max="11526" width="11" style="2" customWidth="1"/>
    <col min="11527" max="11527" width="9.5703125" style="2" customWidth="1"/>
    <col min="11528" max="11528" width="11" style="2" customWidth="1"/>
    <col min="11529" max="11529" width="9.7109375" style="2" customWidth="1"/>
    <col min="11530" max="11530" width="12.140625" style="2" customWidth="1"/>
    <col min="11531" max="11531" width="10.85546875" style="2" customWidth="1"/>
    <col min="11532" max="11532" width="9" style="2" customWidth="1"/>
    <col min="11533" max="11533" width="0.28515625" style="2" customWidth="1"/>
    <col min="11534" max="11776" width="9.140625" style="2"/>
    <col min="11777" max="11777" width="28.140625" style="2" customWidth="1"/>
    <col min="11778" max="11778" width="10.140625" style="2" customWidth="1"/>
    <col min="11779" max="11779" width="10" style="2" customWidth="1"/>
    <col min="11780" max="11780" width="8.42578125" style="2" customWidth="1"/>
    <col min="11781" max="11781" width="10.7109375" style="2" customWidth="1"/>
    <col min="11782" max="11782" width="11" style="2" customWidth="1"/>
    <col min="11783" max="11783" width="9.5703125" style="2" customWidth="1"/>
    <col min="11784" max="11784" width="11" style="2" customWidth="1"/>
    <col min="11785" max="11785" width="9.7109375" style="2" customWidth="1"/>
    <col min="11786" max="11786" width="12.140625" style="2" customWidth="1"/>
    <col min="11787" max="11787" width="10.85546875" style="2" customWidth="1"/>
    <col min="11788" max="11788" width="9" style="2" customWidth="1"/>
    <col min="11789" max="11789" width="0.28515625" style="2" customWidth="1"/>
    <col min="11790" max="12032" width="9.140625" style="2"/>
    <col min="12033" max="12033" width="28.140625" style="2" customWidth="1"/>
    <col min="12034" max="12034" width="10.140625" style="2" customWidth="1"/>
    <col min="12035" max="12035" width="10" style="2" customWidth="1"/>
    <col min="12036" max="12036" width="8.42578125" style="2" customWidth="1"/>
    <col min="12037" max="12037" width="10.7109375" style="2" customWidth="1"/>
    <col min="12038" max="12038" width="11" style="2" customWidth="1"/>
    <col min="12039" max="12039" width="9.5703125" style="2" customWidth="1"/>
    <col min="12040" max="12040" width="11" style="2" customWidth="1"/>
    <col min="12041" max="12041" width="9.7109375" style="2" customWidth="1"/>
    <col min="12042" max="12042" width="12.140625" style="2" customWidth="1"/>
    <col min="12043" max="12043" width="10.85546875" style="2" customWidth="1"/>
    <col min="12044" max="12044" width="9" style="2" customWidth="1"/>
    <col min="12045" max="12045" width="0.28515625" style="2" customWidth="1"/>
    <col min="12046" max="12288" width="9.140625" style="2"/>
    <col min="12289" max="12289" width="28.140625" style="2" customWidth="1"/>
    <col min="12290" max="12290" width="10.140625" style="2" customWidth="1"/>
    <col min="12291" max="12291" width="10" style="2" customWidth="1"/>
    <col min="12292" max="12292" width="8.42578125" style="2" customWidth="1"/>
    <col min="12293" max="12293" width="10.7109375" style="2" customWidth="1"/>
    <col min="12294" max="12294" width="11" style="2" customWidth="1"/>
    <col min="12295" max="12295" width="9.5703125" style="2" customWidth="1"/>
    <col min="12296" max="12296" width="11" style="2" customWidth="1"/>
    <col min="12297" max="12297" width="9.7109375" style="2" customWidth="1"/>
    <col min="12298" max="12298" width="12.140625" style="2" customWidth="1"/>
    <col min="12299" max="12299" width="10.85546875" style="2" customWidth="1"/>
    <col min="12300" max="12300" width="9" style="2" customWidth="1"/>
    <col min="12301" max="12301" width="0.28515625" style="2" customWidth="1"/>
    <col min="12302" max="12544" width="9.140625" style="2"/>
    <col min="12545" max="12545" width="28.140625" style="2" customWidth="1"/>
    <col min="12546" max="12546" width="10.140625" style="2" customWidth="1"/>
    <col min="12547" max="12547" width="10" style="2" customWidth="1"/>
    <col min="12548" max="12548" width="8.42578125" style="2" customWidth="1"/>
    <col min="12549" max="12549" width="10.7109375" style="2" customWidth="1"/>
    <col min="12550" max="12550" width="11" style="2" customWidth="1"/>
    <col min="12551" max="12551" width="9.5703125" style="2" customWidth="1"/>
    <col min="12552" max="12552" width="11" style="2" customWidth="1"/>
    <col min="12553" max="12553" width="9.7109375" style="2" customWidth="1"/>
    <col min="12554" max="12554" width="12.140625" style="2" customWidth="1"/>
    <col min="12555" max="12555" width="10.85546875" style="2" customWidth="1"/>
    <col min="12556" max="12556" width="9" style="2" customWidth="1"/>
    <col min="12557" max="12557" width="0.28515625" style="2" customWidth="1"/>
    <col min="12558" max="12800" width="9.140625" style="2"/>
    <col min="12801" max="12801" width="28.140625" style="2" customWidth="1"/>
    <col min="12802" max="12802" width="10.140625" style="2" customWidth="1"/>
    <col min="12803" max="12803" width="10" style="2" customWidth="1"/>
    <col min="12804" max="12804" width="8.42578125" style="2" customWidth="1"/>
    <col min="12805" max="12805" width="10.7109375" style="2" customWidth="1"/>
    <col min="12806" max="12806" width="11" style="2" customWidth="1"/>
    <col min="12807" max="12807" width="9.5703125" style="2" customWidth="1"/>
    <col min="12808" max="12808" width="11" style="2" customWidth="1"/>
    <col min="12809" max="12809" width="9.7109375" style="2" customWidth="1"/>
    <col min="12810" max="12810" width="12.140625" style="2" customWidth="1"/>
    <col min="12811" max="12811" width="10.85546875" style="2" customWidth="1"/>
    <col min="12812" max="12812" width="9" style="2" customWidth="1"/>
    <col min="12813" max="12813" width="0.28515625" style="2" customWidth="1"/>
    <col min="12814" max="13056" width="9.140625" style="2"/>
    <col min="13057" max="13057" width="28.140625" style="2" customWidth="1"/>
    <col min="13058" max="13058" width="10.140625" style="2" customWidth="1"/>
    <col min="13059" max="13059" width="10" style="2" customWidth="1"/>
    <col min="13060" max="13060" width="8.42578125" style="2" customWidth="1"/>
    <col min="13061" max="13061" width="10.7109375" style="2" customWidth="1"/>
    <col min="13062" max="13062" width="11" style="2" customWidth="1"/>
    <col min="13063" max="13063" width="9.5703125" style="2" customWidth="1"/>
    <col min="13064" max="13064" width="11" style="2" customWidth="1"/>
    <col min="13065" max="13065" width="9.7109375" style="2" customWidth="1"/>
    <col min="13066" max="13066" width="12.140625" style="2" customWidth="1"/>
    <col min="13067" max="13067" width="10.85546875" style="2" customWidth="1"/>
    <col min="13068" max="13068" width="9" style="2" customWidth="1"/>
    <col min="13069" max="13069" width="0.28515625" style="2" customWidth="1"/>
    <col min="13070" max="13312" width="9.140625" style="2"/>
    <col min="13313" max="13313" width="28.140625" style="2" customWidth="1"/>
    <col min="13314" max="13314" width="10.140625" style="2" customWidth="1"/>
    <col min="13315" max="13315" width="10" style="2" customWidth="1"/>
    <col min="13316" max="13316" width="8.42578125" style="2" customWidth="1"/>
    <col min="13317" max="13317" width="10.7109375" style="2" customWidth="1"/>
    <col min="13318" max="13318" width="11" style="2" customWidth="1"/>
    <col min="13319" max="13319" width="9.5703125" style="2" customWidth="1"/>
    <col min="13320" max="13320" width="11" style="2" customWidth="1"/>
    <col min="13321" max="13321" width="9.7109375" style="2" customWidth="1"/>
    <col min="13322" max="13322" width="12.140625" style="2" customWidth="1"/>
    <col min="13323" max="13323" width="10.85546875" style="2" customWidth="1"/>
    <col min="13324" max="13324" width="9" style="2" customWidth="1"/>
    <col min="13325" max="13325" width="0.28515625" style="2" customWidth="1"/>
    <col min="13326" max="13568" width="9.140625" style="2"/>
    <col min="13569" max="13569" width="28.140625" style="2" customWidth="1"/>
    <col min="13570" max="13570" width="10.140625" style="2" customWidth="1"/>
    <col min="13571" max="13571" width="10" style="2" customWidth="1"/>
    <col min="13572" max="13572" width="8.42578125" style="2" customWidth="1"/>
    <col min="13573" max="13573" width="10.7109375" style="2" customWidth="1"/>
    <col min="13574" max="13574" width="11" style="2" customWidth="1"/>
    <col min="13575" max="13575" width="9.5703125" style="2" customWidth="1"/>
    <col min="13576" max="13576" width="11" style="2" customWidth="1"/>
    <col min="13577" max="13577" width="9.7109375" style="2" customWidth="1"/>
    <col min="13578" max="13578" width="12.140625" style="2" customWidth="1"/>
    <col min="13579" max="13579" width="10.85546875" style="2" customWidth="1"/>
    <col min="13580" max="13580" width="9" style="2" customWidth="1"/>
    <col min="13581" max="13581" width="0.28515625" style="2" customWidth="1"/>
    <col min="13582" max="13824" width="9.140625" style="2"/>
    <col min="13825" max="13825" width="28.140625" style="2" customWidth="1"/>
    <col min="13826" max="13826" width="10.140625" style="2" customWidth="1"/>
    <col min="13827" max="13827" width="10" style="2" customWidth="1"/>
    <col min="13828" max="13828" width="8.42578125" style="2" customWidth="1"/>
    <col min="13829" max="13829" width="10.7109375" style="2" customWidth="1"/>
    <col min="13830" max="13830" width="11" style="2" customWidth="1"/>
    <col min="13831" max="13831" width="9.5703125" style="2" customWidth="1"/>
    <col min="13832" max="13832" width="11" style="2" customWidth="1"/>
    <col min="13833" max="13833" width="9.7109375" style="2" customWidth="1"/>
    <col min="13834" max="13834" width="12.140625" style="2" customWidth="1"/>
    <col min="13835" max="13835" width="10.85546875" style="2" customWidth="1"/>
    <col min="13836" max="13836" width="9" style="2" customWidth="1"/>
    <col min="13837" max="13837" width="0.28515625" style="2" customWidth="1"/>
    <col min="13838" max="14080" width="9.140625" style="2"/>
    <col min="14081" max="14081" width="28.140625" style="2" customWidth="1"/>
    <col min="14082" max="14082" width="10.140625" style="2" customWidth="1"/>
    <col min="14083" max="14083" width="10" style="2" customWidth="1"/>
    <col min="14084" max="14084" width="8.42578125" style="2" customWidth="1"/>
    <col min="14085" max="14085" width="10.7109375" style="2" customWidth="1"/>
    <col min="14086" max="14086" width="11" style="2" customWidth="1"/>
    <col min="14087" max="14087" width="9.5703125" style="2" customWidth="1"/>
    <col min="14088" max="14088" width="11" style="2" customWidth="1"/>
    <col min="14089" max="14089" width="9.7109375" style="2" customWidth="1"/>
    <col min="14090" max="14090" width="12.140625" style="2" customWidth="1"/>
    <col min="14091" max="14091" width="10.85546875" style="2" customWidth="1"/>
    <col min="14092" max="14092" width="9" style="2" customWidth="1"/>
    <col min="14093" max="14093" width="0.28515625" style="2" customWidth="1"/>
    <col min="14094" max="14336" width="9.140625" style="2"/>
    <col min="14337" max="14337" width="28.140625" style="2" customWidth="1"/>
    <col min="14338" max="14338" width="10.140625" style="2" customWidth="1"/>
    <col min="14339" max="14339" width="10" style="2" customWidth="1"/>
    <col min="14340" max="14340" width="8.42578125" style="2" customWidth="1"/>
    <col min="14341" max="14341" width="10.7109375" style="2" customWidth="1"/>
    <col min="14342" max="14342" width="11" style="2" customWidth="1"/>
    <col min="14343" max="14343" width="9.5703125" style="2" customWidth="1"/>
    <col min="14344" max="14344" width="11" style="2" customWidth="1"/>
    <col min="14345" max="14345" width="9.7109375" style="2" customWidth="1"/>
    <col min="14346" max="14346" width="12.140625" style="2" customWidth="1"/>
    <col min="14347" max="14347" width="10.85546875" style="2" customWidth="1"/>
    <col min="14348" max="14348" width="9" style="2" customWidth="1"/>
    <col min="14349" max="14349" width="0.28515625" style="2" customWidth="1"/>
    <col min="14350" max="14592" width="9.140625" style="2"/>
    <col min="14593" max="14593" width="28.140625" style="2" customWidth="1"/>
    <col min="14594" max="14594" width="10.140625" style="2" customWidth="1"/>
    <col min="14595" max="14595" width="10" style="2" customWidth="1"/>
    <col min="14596" max="14596" width="8.42578125" style="2" customWidth="1"/>
    <col min="14597" max="14597" width="10.7109375" style="2" customWidth="1"/>
    <col min="14598" max="14598" width="11" style="2" customWidth="1"/>
    <col min="14599" max="14599" width="9.5703125" style="2" customWidth="1"/>
    <col min="14600" max="14600" width="11" style="2" customWidth="1"/>
    <col min="14601" max="14601" width="9.7109375" style="2" customWidth="1"/>
    <col min="14602" max="14602" width="12.140625" style="2" customWidth="1"/>
    <col min="14603" max="14603" width="10.85546875" style="2" customWidth="1"/>
    <col min="14604" max="14604" width="9" style="2" customWidth="1"/>
    <col min="14605" max="14605" width="0.28515625" style="2" customWidth="1"/>
    <col min="14606" max="14848" width="9.140625" style="2"/>
    <col min="14849" max="14849" width="28.140625" style="2" customWidth="1"/>
    <col min="14850" max="14850" width="10.140625" style="2" customWidth="1"/>
    <col min="14851" max="14851" width="10" style="2" customWidth="1"/>
    <col min="14852" max="14852" width="8.42578125" style="2" customWidth="1"/>
    <col min="14853" max="14853" width="10.7109375" style="2" customWidth="1"/>
    <col min="14854" max="14854" width="11" style="2" customWidth="1"/>
    <col min="14855" max="14855" width="9.5703125" style="2" customWidth="1"/>
    <col min="14856" max="14856" width="11" style="2" customWidth="1"/>
    <col min="14857" max="14857" width="9.7109375" style="2" customWidth="1"/>
    <col min="14858" max="14858" width="12.140625" style="2" customWidth="1"/>
    <col min="14859" max="14859" width="10.85546875" style="2" customWidth="1"/>
    <col min="14860" max="14860" width="9" style="2" customWidth="1"/>
    <col min="14861" max="14861" width="0.28515625" style="2" customWidth="1"/>
    <col min="14862" max="15104" width="9.140625" style="2"/>
    <col min="15105" max="15105" width="28.140625" style="2" customWidth="1"/>
    <col min="15106" max="15106" width="10.140625" style="2" customWidth="1"/>
    <col min="15107" max="15107" width="10" style="2" customWidth="1"/>
    <col min="15108" max="15108" width="8.42578125" style="2" customWidth="1"/>
    <col min="15109" max="15109" width="10.7109375" style="2" customWidth="1"/>
    <col min="15110" max="15110" width="11" style="2" customWidth="1"/>
    <col min="15111" max="15111" width="9.5703125" style="2" customWidth="1"/>
    <col min="15112" max="15112" width="11" style="2" customWidth="1"/>
    <col min="15113" max="15113" width="9.7109375" style="2" customWidth="1"/>
    <col min="15114" max="15114" width="12.140625" style="2" customWidth="1"/>
    <col min="15115" max="15115" width="10.85546875" style="2" customWidth="1"/>
    <col min="15116" max="15116" width="9" style="2" customWidth="1"/>
    <col min="15117" max="15117" width="0.28515625" style="2" customWidth="1"/>
    <col min="15118" max="15360" width="9.140625" style="2"/>
    <col min="15361" max="15361" width="28.140625" style="2" customWidth="1"/>
    <col min="15362" max="15362" width="10.140625" style="2" customWidth="1"/>
    <col min="15363" max="15363" width="10" style="2" customWidth="1"/>
    <col min="15364" max="15364" width="8.42578125" style="2" customWidth="1"/>
    <col min="15365" max="15365" width="10.7109375" style="2" customWidth="1"/>
    <col min="15366" max="15366" width="11" style="2" customWidth="1"/>
    <col min="15367" max="15367" width="9.5703125" style="2" customWidth="1"/>
    <col min="15368" max="15368" width="11" style="2" customWidth="1"/>
    <col min="15369" max="15369" width="9.7109375" style="2" customWidth="1"/>
    <col min="15370" max="15370" width="12.140625" style="2" customWidth="1"/>
    <col min="15371" max="15371" width="10.85546875" style="2" customWidth="1"/>
    <col min="15372" max="15372" width="9" style="2" customWidth="1"/>
    <col min="15373" max="15373" width="0.28515625" style="2" customWidth="1"/>
    <col min="15374" max="15616" width="9.140625" style="2"/>
    <col min="15617" max="15617" width="28.140625" style="2" customWidth="1"/>
    <col min="15618" max="15618" width="10.140625" style="2" customWidth="1"/>
    <col min="15619" max="15619" width="10" style="2" customWidth="1"/>
    <col min="15620" max="15620" width="8.42578125" style="2" customWidth="1"/>
    <col min="15621" max="15621" width="10.7109375" style="2" customWidth="1"/>
    <col min="15622" max="15622" width="11" style="2" customWidth="1"/>
    <col min="15623" max="15623" width="9.5703125" style="2" customWidth="1"/>
    <col min="15624" max="15624" width="11" style="2" customWidth="1"/>
    <col min="15625" max="15625" width="9.7109375" style="2" customWidth="1"/>
    <col min="15626" max="15626" width="12.140625" style="2" customWidth="1"/>
    <col min="15627" max="15627" width="10.85546875" style="2" customWidth="1"/>
    <col min="15628" max="15628" width="9" style="2" customWidth="1"/>
    <col min="15629" max="15629" width="0.28515625" style="2" customWidth="1"/>
    <col min="15630" max="15872" width="9.140625" style="2"/>
    <col min="15873" max="15873" width="28.140625" style="2" customWidth="1"/>
    <col min="15874" max="15874" width="10.140625" style="2" customWidth="1"/>
    <col min="15875" max="15875" width="10" style="2" customWidth="1"/>
    <col min="15876" max="15876" width="8.42578125" style="2" customWidth="1"/>
    <col min="15877" max="15877" width="10.7109375" style="2" customWidth="1"/>
    <col min="15878" max="15878" width="11" style="2" customWidth="1"/>
    <col min="15879" max="15879" width="9.5703125" style="2" customWidth="1"/>
    <col min="15880" max="15880" width="11" style="2" customWidth="1"/>
    <col min="15881" max="15881" width="9.7109375" style="2" customWidth="1"/>
    <col min="15882" max="15882" width="12.140625" style="2" customWidth="1"/>
    <col min="15883" max="15883" width="10.85546875" style="2" customWidth="1"/>
    <col min="15884" max="15884" width="9" style="2" customWidth="1"/>
    <col min="15885" max="15885" width="0.28515625" style="2" customWidth="1"/>
    <col min="15886" max="16128" width="9.140625" style="2"/>
    <col min="16129" max="16129" width="28.140625" style="2" customWidth="1"/>
    <col min="16130" max="16130" width="10.140625" style="2" customWidth="1"/>
    <col min="16131" max="16131" width="10" style="2" customWidth="1"/>
    <col min="16132" max="16132" width="8.42578125" style="2" customWidth="1"/>
    <col min="16133" max="16133" width="10.7109375" style="2" customWidth="1"/>
    <col min="16134" max="16134" width="11" style="2" customWidth="1"/>
    <col min="16135" max="16135" width="9.5703125" style="2" customWidth="1"/>
    <col min="16136" max="16136" width="11" style="2" customWidth="1"/>
    <col min="16137" max="16137" width="9.7109375" style="2" customWidth="1"/>
    <col min="16138" max="16138" width="12.140625" style="2" customWidth="1"/>
    <col min="16139" max="16139" width="10.85546875" style="2" customWidth="1"/>
    <col min="16140" max="16140" width="9" style="2" customWidth="1"/>
    <col min="16141" max="16141" width="0.28515625" style="2" customWidth="1"/>
    <col min="16142" max="16384" width="9.140625" style="2"/>
  </cols>
  <sheetData>
    <row r="1" spans="1:13" x14ac:dyDescent="0.25">
      <c r="A1" s="1" t="s">
        <v>99</v>
      </c>
      <c r="B1" s="1"/>
    </row>
    <row r="2" spans="1:13" ht="38.25" x14ac:dyDescent="0.25">
      <c r="A2" s="3" t="s">
        <v>100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117" t="s">
        <v>7</v>
      </c>
      <c r="H2" s="98" t="s">
        <v>8</v>
      </c>
      <c r="I2" s="98" t="s">
        <v>9</v>
      </c>
      <c r="J2" s="98" t="s">
        <v>10</v>
      </c>
      <c r="K2" s="98" t="s">
        <v>11</v>
      </c>
      <c r="L2" s="138" t="s">
        <v>12</v>
      </c>
      <c r="M2" s="138"/>
    </row>
    <row r="3" spans="1:13" x14ac:dyDescent="0.25">
      <c r="A3" s="149" t="s">
        <v>68</v>
      </c>
      <c r="B3" s="118">
        <v>988.2</v>
      </c>
      <c r="C3" s="119">
        <v>178</v>
      </c>
      <c r="D3" s="119">
        <v>0</v>
      </c>
      <c r="E3" s="119">
        <v>0</v>
      </c>
      <c r="F3" s="119">
        <v>0</v>
      </c>
      <c r="G3" s="119">
        <v>0</v>
      </c>
      <c r="H3" s="119">
        <v>178</v>
      </c>
      <c r="I3" s="119">
        <v>0</v>
      </c>
      <c r="J3" s="119">
        <v>100</v>
      </c>
      <c r="K3" s="119">
        <v>-78</v>
      </c>
      <c r="L3" s="137">
        <v>0.5617977528089888</v>
      </c>
      <c r="M3" s="137"/>
    </row>
    <row r="4" spans="1:13" ht="25.5" x14ac:dyDescent="0.25">
      <c r="A4" s="149" t="s">
        <v>69</v>
      </c>
      <c r="B4" s="118">
        <v>1280.45</v>
      </c>
      <c r="C4" s="119">
        <v>308</v>
      </c>
      <c r="D4" s="119">
        <v>0</v>
      </c>
      <c r="E4" s="119">
        <v>0</v>
      </c>
      <c r="F4" s="119">
        <v>0</v>
      </c>
      <c r="G4" s="119">
        <v>0</v>
      </c>
      <c r="H4" s="119">
        <v>308</v>
      </c>
      <c r="I4" s="119">
        <v>0</v>
      </c>
      <c r="J4" s="119">
        <v>203</v>
      </c>
      <c r="K4" s="119">
        <v>-105</v>
      </c>
      <c r="L4" s="137">
        <v>0.65909090909090906</v>
      </c>
      <c r="M4" s="137"/>
    </row>
    <row r="5" spans="1:13" ht="12" customHeight="1" x14ac:dyDescent="0.25">
      <c r="A5" s="149" t="s">
        <v>70</v>
      </c>
      <c r="B5" s="118">
        <v>1312.25</v>
      </c>
      <c r="C5" s="119">
        <v>302</v>
      </c>
      <c r="D5" s="119">
        <v>0</v>
      </c>
      <c r="E5" s="119">
        <v>0</v>
      </c>
      <c r="F5" s="119">
        <v>0</v>
      </c>
      <c r="G5" s="119">
        <v>0</v>
      </c>
      <c r="H5" s="119">
        <v>302</v>
      </c>
      <c r="I5" s="119">
        <v>0</v>
      </c>
      <c r="J5" s="119">
        <v>81</v>
      </c>
      <c r="K5" s="119">
        <v>-221</v>
      </c>
      <c r="L5" s="137">
        <v>0.26821192052980131</v>
      </c>
      <c r="M5" s="137"/>
    </row>
    <row r="6" spans="1:13" ht="14.25" customHeight="1" x14ac:dyDescent="0.25">
      <c r="A6" s="149" t="s">
        <v>71</v>
      </c>
      <c r="B6" s="118">
        <v>144.1</v>
      </c>
      <c r="C6" s="119">
        <v>32</v>
      </c>
      <c r="D6" s="119">
        <v>32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43</v>
      </c>
      <c r="K6" s="119">
        <v>11</v>
      </c>
      <c r="L6" s="137">
        <v>1.34375</v>
      </c>
      <c r="M6" s="137"/>
    </row>
    <row r="7" spans="1:13" ht="12" customHeight="1" x14ac:dyDescent="0.25">
      <c r="A7" s="149" t="s">
        <v>72</v>
      </c>
      <c r="B7" s="118">
        <v>1073.77</v>
      </c>
      <c r="C7" s="119">
        <v>217</v>
      </c>
      <c r="D7" s="119">
        <v>39</v>
      </c>
      <c r="E7" s="119">
        <v>0</v>
      </c>
      <c r="F7" s="119">
        <v>178</v>
      </c>
      <c r="G7" s="119">
        <v>0</v>
      </c>
      <c r="H7" s="119">
        <v>0</v>
      </c>
      <c r="I7" s="119">
        <v>0</v>
      </c>
      <c r="J7" s="119">
        <v>325</v>
      </c>
      <c r="K7" s="119">
        <v>108</v>
      </c>
      <c r="L7" s="137">
        <v>1.4976958525345623</v>
      </c>
      <c r="M7" s="137"/>
    </row>
    <row r="8" spans="1:13" x14ac:dyDescent="0.25">
      <c r="A8" s="149" t="s">
        <v>73</v>
      </c>
      <c r="B8" s="118">
        <v>232.8</v>
      </c>
      <c r="C8" s="119">
        <v>54</v>
      </c>
      <c r="D8" s="119">
        <v>0</v>
      </c>
      <c r="E8" s="119">
        <v>0</v>
      </c>
      <c r="F8" s="119">
        <v>54</v>
      </c>
      <c r="G8" s="119">
        <v>0</v>
      </c>
      <c r="H8" s="119">
        <v>0</v>
      </c>
      <c r="I8" s="119">
        <v>0</v>
      </c>
      <c r="J8" s="119">
        <v>102</v>
      </c>
      <c r="K8" s="119">
        <v>48</v>
      </c>
      <c r="L8" s="137">
        <v>1.8888888888888888</v>
      </c>
      <c r="M8" s="137"/>
    </row>
    <row r="9" spans="1:13" ht="25.5" x14ac:dyDescent="0.25">
      <c r="A9" s="149" t="s">
        <v>74</v>
      </c>
      <c r="B9" s="118">
        <v>1191.1099999999999</v>
      </c>
      <c r="C9" s="119">
        <v>274</v>
      </c>
      <c r="D9" s="119">
        <v>0</v>
      </c>
      <c r="E9" s="119">
        <v>0</v>
      </c>
      <c r="F9" s="119">
        <v>63</v>
      </c>
      <c r="G9" s="119">
        <v>0</v>
      </c>
      <c r="H9" s="119">
        <v>211</v>
      </c>
      <c r="I9" s="119">
        <v>0</v>
      </c>
      <c r="J9" s="119">
        <v>138</v>
      </c>
      <c r="K9" s="119">
        <v>-136</v>
      </c>
      <c r="L9" s="137">
        <v>0.5036496350364964</v>
      </c>
      <c r="M9" s="137"/>
    </row>
    <row r="10" spans="1:13" ht="25.5" x14ac:dyDescent="0.25">
      <c r="A10" s="149" t="s">
        <v>20</v>
      </c>
      <c r="B10" s="118">
        <v>432</v>
      </c>
      <c r="C10" s="119">
        <v>96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96</v>
      </c>
      <c r="J10" s="119">
        <v>22</v>
      </c>
      <c r="K10" s="119">
        <v>-74</v>
      </c>
      <c r="L10" s="137">
        <v>0.22916666666666666</v>
      </c>
      <c r="M10" s="137"/>
    </row>
    <row r="11" spans="1:13" x14ac:dyDescent="0.25">
      <c r="A11" s="149" t="s">
        <v>21</v>
      </c>
      <c r="B11" s="118">
        <v>1159.06</v>
      </c>
      <c r="C11" s="119">
        <v>253</v>
      </c>
      <c r="D11" s="119">
        <v>253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108</v>
      </c>
      <c r="K11" s="119">
        <v>-145</v>
      </c>
      <c r="L11" s="137">
        <v>0.4268774703557312</v>
      </c>
      <c r="M11" s="137"/>
    </row>
    <row r="12" spans="1:13" x14ac:dyDescent="0.25">
      <c r="A12" s="149" t="s">
        <v>22</v>
      </c>
      <c r="B12" s="118">
        <v>1236.3399999999999</v>
      </c>
      <c r="C12" s="119">
        <v>261</v>
      </c>
      <c r="D12" s="119">
        <v>261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194</v>
      </c>
      <c r="K12" s="119">
        <v>-67</v>
      </c>
      <c r="L12" s="137">
        <v>0.74329501915708818</v>
      </c>
      <c r="M12" s="137"/>
    </row>
    <row r="13" spans="1:13" x14ac:dyDescent="0.25">
      <c r="A13" s="149" t="s">
        <v>75</v>
      </c>
      <c r="B13" s="118">
        <v>840</v>
      </c>
      <c r="C13" s="119">
        <v>210</v>
      </c>
      <c r="D13" s="119">
        <v>210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232</v>
      </c>
      <c r="K13" s="119">
        <v>22</v>
      </c>
      <c r="L13" s="137">
        <v>1.1047619047619048</v>
      </c>
      <c r="M13" s="137"/>
    </row>
    <row r="14" spans="1:13" x14ac:dyDescent="0.25">
      <c r="A14" s="149" t="s">
        <v>76</v>
      </c>
      <c r="B14" s="118">
        <v>427.94</v>
      </c>
      <c r="C14" s="119">
        <v>102</v>
      </c>
      <c r="D14" s="119">
        <v>102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116</v>
      </c>
      <c r="K14" s="119">
        <v>14</v>
      </c>
      <c r="L14" s="137">
        <v>1.1372549019607843</v>
      </c>
      <c r="M14" s="137"/>
    </row>
    <row r="15" spans="1:13" x14ac:dyDescent="0.25">
      <c r="A15" s="149" t="s">
        <v>77</v>
      </c>
      <c r="B15" s="118">
        <v>2400</v>
      </c>
      <c r="C15" s="119">
        <v>600</v>
      </c>
      <c r="D15" s="119">
        <v>600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536</v>
      </c>
      <c r="K15" s="119">
        <v>-64</v>
      </c>
      <c r="L15" s="137">
        <v>0.89333333333333331</v>
      </c>
      <c r="M15" s="137"/>
    </row>
    <row r="16" spans="1:13" ht="15" customHeight="1" x14ac:dyDescent="0.25">
      <c r="A16" s="149" t="s">
        <v>78</v>
      </c>
      <c r="B16" s="118">
        <v>2821.03</v>
      </c>
      <c r="C16" s="119">
        <v>655</v>
      </c>
      <c r="D16" s="119">
        <v>0</v>
      </c>
      <c r="E16" s="119">
        <v>0</v>
      </c>
      <c r="F16" s="119">
        <v>0</v>
      </c>
      <c r="G16" s="119">
        <v>625</v>
      </c>
      <c r="H16" s="119">
        <v>30</v>
      </c>
      <c r="I16" s="119">
        <v>0</v>
      </c>
      <c r="J16" s="119">
        <v>377</v>
      </c>
      <c r="K16" s="119">
        <v>-278</v>
      </c>
      <c r="L16" s="137">
        <v>0.57557251908396945</v>
      </c>
      <c r="M16" s="137"/>
    </row>
    <row r="17" spans="1:13" x14ac:dyDescent="0.25">
      <c r="A17" s="149" t="s">
        <v>79</v>
      </c>
      <c r="B17" s="118">
        <v>2400</v>
      </c>
      <c r="C17" s="119">
        <v>600</v>
      </c>
      <c r="D17" s="119">
        <v>600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592</v>
      </c>
      <c r="K17" s="119">
        <v>-8</v>
      </c>
      <c r="L17" s="137">
        <v>0.98666666666666669</v>
      </c>
      <c r="M17" s="137"/>
    </row>
    <row r="18" spans="1:13" x14ac:dyDescent="0.25">
      <c r="A18" s="149" t="s">
        <v>80</v>
      </c>
      <c r="B18" s="118">
        <v>1645.15</v>
      </c>
      <c r="C18" s="119">
        <v>358</v>
      </c>
      <c r="D18" s="119">
        <v>259</v>
      </c>
      <c r="E18" s="119">
        <v>0</v>
      </c>
      <c r="F18" s="119">
        <v>0</v>
      </c>
      <c r="G18" s="119">
        <v>15</v>
      </c>
      <c r="H18" s="119">
        <v>0</v>
      </c>
      <c r="I18" s="119">
        <v>84</v>
      </c>
      <c r="J18" s="119">
        <v>415</v>
      </c>
      <c r="K18" s="119">
        <v>57</v>
      </c>
      <c r="L18" s="137">
        <v>1.1592178770949721</v>
      </c>
      <c r="M18" s="137"/>
    </row>
    <row r="19" spans="1:13" x14ac:dyDescent="0.25">
      <c r="A19" s="149" t="s">
        <v>81</v>
      </c>
      <c r="B19" s="118">
        <v>294.94</v>
      </c>
      <c r="C19" s="119">
        <v>66</v>
      </c>
      <c r="D19" s="119">
        <v>66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111</v>
      </c>
      <c r="K19" s="119">
        <v>45</v>
      </c>
      <c r="L19" s="137">
        <v>1.6818181818181819</v>
      </c>
      <c r="M19" s="137"/>
    </row>
    <row r="20" spans="1:13" x14ac:dyDescent="0.25">
      <c r="A20" s="149" t="s">
        <v>82</v>
      </c>
      <c r="B20" s="118">
        <v>860.85</v>
      </c>
      <c r="C20" s="119">
        <v>138</v>
      </c>
      <c r="D20" s="119">
        <v>138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183</v>
      </c>
      <c r="K20" s="119">
        <v>45</v>
      </c>
      <c r="L20" s="137">
        <v>1.326086956521739</v>
      </c>
      <c r="M20" s="137"/>
    </row>
    <row r="21" spans="1:13" x14ac:dyDescent="0.25">
      <c r="A21" s="149" t="s">
        <v>83</v>
      </c>
      <c r="B21" s="118">
        <v>721.3</v>
      </c>
      <c r="C21" s="119">
        <v>162</v>
      </c>
      <c r="D21" s="119">
        <v>162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346</v>
      </c>
      <c r="K21" s="119">
        <v>184</v>
      </c>
      <c r="L21" s="137">
        <v>2.1358024691358026</v>
      </c>
      <c r="M21" s="137"/>
    </row>
    <row r="22" spans="1:13" x14ac:dyDescent="0.25">
      <c r="A22" s="149" t="s">
        <v>84</v>
      </c>
      <c r="B22" s="118">
        <v>188.3</v>
      </c>
      <c r="C22" s="119">
        <v>46</v>
      </c>
      <c r="D22" s="119">
        <v>16</v>
      </c>
      <c r="E22" s="119">
        <v>30</v>
      </c>
      <c r="F22" s="119">
        <v>0</v>
      </c>
      <c r="G22" s="119">
        <v>0</v>
      </c>
      <c r="H22" s="119">
        <v>0</v>
      </c>
      <c r="I22" s="119">
        <v>0</v>
      </c>
      <c r="J22" s="119">
        <v>30</v>
      </c>
      <c r="K22" s="119">
        <v>-16</v>
      </c>
      <c r="L22" s="137">
        <v>0.65217391304347827</v>
      </c>
      <c r="M22" s="137"/>
    </row>
    <row r="23" spans="1:13" x14ac:dyDescent="0.25">
      <c r="A23" s="149" t="s">
        <v>85</v>
      </c>
      <c r="B23" s="118">
        <v>5589.83</v>
      </c>
      <c r="C23" s="119">
        <v>1222</v>
      </c>
      <c r="D23" s="119">
        <v>1222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1886</v>
      </c>
      <c r="K23" s="119">
        <v>664</v>
      </c>
      <c r="L23" s="137">
        <v>1.5433715220949265</v>
      </c>
      <c r="M23" s="137"/>
    </row>
    <row r="24" spans="1:13" x14ac:dyDescent="0.25">
      <c r="A24" s="149" t="s">
        <v>86</v>
      </c>
      <c r="B24" s="118">
        <v>849.23</v>
      </c>
      <c r="C24" s="119">
        <v>174</v>
      </c>
      <c r="D24" s="119">
        <v>48</v>
      </c>
      <c r="E24" s="119">
        <v>0</v>
      </c>
      <c r="F24" s="119">
        <v>0</v>
      </c>
      <c r="G24" s="119">
        <v>126</v>
      </c>
      <c r="H24" s="119">
        <v>0</v>
      </c>
      <c r="I24" s="119">
        <v>0</v>
      </c>
      <c r="J24" s="119">
        <v>175</v>
      </c>
      <c r="K24" s="119">
        <v>1</v>
      </c>
      <c r="L24" s="137">
        <v>1.0057471264367817</v>
      </c>
      <c r="M24" s="137"/>
    </row>
    <row r="25" spans="1:13" x14ac:dyDescent="0.25">
      <c r="A25" s="149" t="s">
        <v>87</v>
      </c>
      <c r="B25" s="118">
        <v>249.16</v>
      </c>
      <c r="C25" s="119">
        <v>56</v>
      </c>
      <c r="D25" s="119">
        <v>56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102</v>
      </c>
      <c r="K25" s="119">
        <v>46</v>
      </c>
      <c r="L25" s="137">
        <v>1.8214285714285714</v>
      </c>
      <c r="M25" s="137"/>
    </row>
    <row r="26" spans="1:13" x14ac:dyDescent="0.25">
      <c r="A26" s="149" t="s">
        <v>88</v>
      </c>
      <c r="B26" s="118">
        <v>2559.39</v>
      </c>
      <c r="C26" s="119">
        <v>554</v>
      </c>
      <c r="D26" s="119">
        <v>554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672</v>
      </c>
      <c r="K26" s="119">
        <v>118</v>
      </c>
      <c r="L26" s="137">
        <v>1.2129963898916967</v>
      </c>
      <c r="M26" s="137"/>
    </row>
    <row r="27" spans="1:13" x14ac:dyDescent="0.25">
      <c r="A27" s="149" t="s">
        <v>89</v>
      </c>
      <c r="B27" s="118">
        <v>1845</v>
      </c>
      <c r="C27" s="119">
        <v>431</v>
      </c>
      <c r="D27" s="119">
        <v>431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411</v>
      </c>
      <c r="K27" s="119">
        <v>-20</v>
      </c>
      <c r="L27" s="137">
        <v>0.95359628770301619</v>
      </c>
      <c r="M27" s="137"/>
    </row>
    <row r="28" spans="1:13" x14ac:dyDescent="0.25">
      <c r="A28" s="149" t="s">
        <v>90</v>
      </c>
      <c r="B28" s="118">
        <v>1116</v>
      </c>
      <c r="C28" s="119">
        <v>273</v>
      </c>
      <c r="D28" s="119">
        <v>273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383</v>
      </c>
      <c r="K28" s="119">
        <v>110</v>
      </c>
      <c r="L28" s="137">
        <v>1.4029304029304028</v>
      </c>
      <c r="M28" s="137"/>
    </row>
    <row r="29" spans="1:13" x14ac:dyDescent="0.25">
      <c r="A29" s="149" t="s">
        <v>101</v>
      </c>
      <c r="B29" s="118">
        <v>201.98</v>
      </c>
      <c r="C29" s="119">
        <v>45</v>
      </c>
      <c r="D29" s="119">
        <v>42</v>
      </c>
      <c r="E29" s="119">
        <v>0</v>
      </c>
      <c r="F29" s="119">
        <v>0</v>
      </c>
      <c r="G29" s="119">
        <v>3</v>
      </c>
      <c r="H29" s="119">
        <v>0</v>
      </c>
      <c r="I29" s="119">
        <v>0</v>
      </c>
      <c r="J29" s="119">
        <v>74</v>
      </c>
      <c r="K29" s="119">
        <v>29</v>
      </c>
      <c r="L29" s="137">
        <v>1.6444444444444444</v>
      </c>
      <c r="M29" s="137"/>
    </row>
    <row r="30" spans="1:13" ht="14.25" customHeight="1" x14ac:dyDescent="0.25">
      <c r="A30" s="149" t="s">
        <v>92</v>
      </c>
      <c r="B30" s="118">
        <v>2350</v>
      </c>
      <c r="C30" s="119">
        <v>600</v>
      </c>
      <c r="D30" s="119">
        <v>600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717</v>
      </c>
      <c r="K30" s="119">
        <v>117</v>
      </c>
      <c r="L30" s="137">
        <v>1.1950000000000001</v>
      </c>
      <c r="M30" s="137"/>
    </row>
    <row r="31" spans="1:13" x14ac:dyDescent="0.25">
      <c r="A31" s="149" t="s">
        <v>93</v>
      </c>
      <c r="B31" s="118">
        <v>2088.5100000000002</v>
      </c>
      <c r="C31" s="119">
        <v>446</v>
      </c>
      <c r="D31" s="119">
        <v>446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540</v>
      </c>
      <c r="K31" s="119">
        <v>94</v>
      </c>
      <c r="L31" s="137">
        <v>1.210762331838565</v>
      </c>
      <c r="M31" s="137"/>
    </row>
    <row r="32" spans="1:13" x14ac:dyDescent="0.25">
      <c r="A32" s="149" t="s">
        <v>94</v>
      </c>
      <c r="B32" s="118">
        <v>2400</v>
      </c>
      <c r="C32" s="119">
        <v>600</v>
      </c>
      <c r="D32" s="119">
        <v>600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568</v>
      </c>
      <c r="K32" s="119">
        <v>-32</v>
      </c>
      <c r="L32" s="137">
        <v>0.94666666666666666</v>
      </c>
      <c r="M32" s="137"/>
    </row>
    <row r="33" spans="1:13" x14ac:dyDescent="0.25">
      <c r="A33" s="149" t="s">
        <v>95</v>
      </c>
      <c r="B33" s="118">
        <v>234.86</v>
      </c>
      <c r="C33" s="119">
        <v>53</v>
      </c>
      <c r="D33" s="119">
        <v>53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116</v>
      </c>
      <c r="K33" s="119">
        <v>63</v>
      </c>
      <c r="L33" s="137">
        <v>2.1886792452830188</v>
      </c>
      <c r="M33" s="137"/>
    </row>
    <row r="34" spans="1:13" x14ac:dyDescent="0.25">
      <c r="A34" s="149" t="s">
        <v>96</v>
      </c>
      <c r="B34" s="118">
        <v>545</v>
      </c>
      <c r="C34" s="119">
        <v>127</v>
      </c>
      <c r="D34" s="119">
        <v>127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160</v>
      </c>
      <c r="K34" s="119">
        <v>33</v>
      </c>
      <c r="L34" s="137">
        <v>1.2598425196850394</v>
      </c>
      <c r="M34" s="137"/>
    </row>
    <row r="35" spans="1:13" x14ac:dyDescent="0.25">
      <c r="A35" s="149" t="s">
        <v>97</v>
      </c>
      <c r="B35" s="118">
        <v>2400</v>
      </c>
      <c r="C35" s="119">
        <v>600</v>
      </c>
      <c r="D35" s="119">
        <v>600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553</v>
      </c>
      <c r="K35" s="119">
        <v>-47</v>
      </c>
      <c r="L35" s="137">
        <v>0.92166666666666663</v>
      </c>
      <c r="M35" s="137"/>
    </row>
    <row r="36" spans="1:13" x14ac:dyDescent="0.25">
      <c r="A36" s="149" t="s">
        <v>98</v>
      </c>
      <c r="B36" s="118">
        <v>361.9</v>
      </c>
      <c r="C36" s="119">
        <v>82</v>
      </c>
      <c r="D36" s="119">
        <v>82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112</v>
      </c>
      <c r="K36" s="119">
        <v>30</v>
      </c>
      <c r="L36" s="137">
        <v>1.3658536585365855</v>
      </c>
      <c r="M36" s="137"/>
    </row>
    <row r="37" spans="1:13" x14ac:dyDescent="0.25">
      <c r="A37" s="120" t="s">
        <v>47</v>
      </c>
      <c r="B37" s="121">
        <v>44440.450000000004</v>
      </c>
      <c r="C37" s="122">
        <v>10175</v>
      </c>
      <c r="D37" s="122">
        <v>7872</v>
      </c>
      <c r="E37" s="122">
        <v>30</v>
      </c>
      <c r="F37" s="122">
        <v>295</v>
      </c>
      <c r="G37" s="122">
        <v>769</v>
      </c>
      <c r="H37" s="122">
        <v>1029</v>
      </c>
      <c r="I37" s="122">
        <v>180</v>
      </c>
      <c r="J37" s="122">
        <v>10723</v>
      </c>
      <c r="K37" s="123"/>
      <c r="L37" s="139"/>
      <c r="M37" s="139"/>
    </row>
    <row r="38" spans="1:13" x14ac:dyDescent="0.25">
      <c r="A38" s="18"/>
      <c r="B38" s="18"/>
      <c r="C38" s="18"/>
      <c r="D38" s="18"/>
      <c r="E38" s="18"/>
      <c r="F38" s="18"/>
      <c r="G38" s="18"/>
      <c r="H38" s="18"/>
      <c r="I38" s="136"/>
      <c r="J38" s="136"/>
      <c r="K38" s="136"/>
      <c r="L38" s="19"/>
      <c r="M38" s="18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" workbookViewId="0">
      <selection activeCell="A37" sqref="A4:A37"/>
    </sheetView>
  </sheetViews>
  <sheetFormatPr defaultRowHeight="12.75" x14ac:dyDescent="0.2"/>
  <cols>
    <col min="1" max="1" width="54.28515625" style="66" customWidth="1"/>
    <col min="2" max="3" width="10.140625" style="64" customWidth="1"/>
    <col min="4" max="4" width="8.42578125" style="64" customWidth="1"/>
    <col min="5" max="5" width="8.42578125" style="64" bestFit="1" customWidth="1"/>
    <col min="6" max="6" width="8.140625" style="64" bestFit="1" customWidth="1"/>
    <col min="7" max="7" width="8.28515625" style="64" bestFit="1" customWidth="1"/>
    <col min="8" max="8" width="9.28515625" style="64" bestFit="1" customWidth="1"/>
    <col min="9" max="9" width="7.5703125" style="64" bestFit="1" customWidth="1"/>
    <col min="10" max="10" width="8" style="64" customWidth="1"/>
    <col min="11" max="11" width="7.42578125" style="64" bestFit="1" customWidth="1"/>
    <col min="12" max="12" width="7.85546875" style="64" bestFit="1" customWidth="1"/>
    <col min="13" max="256" width="9.140625" style="64"/>
    <col min="257" max="257" width="54.28515625" style="64" customWidth="1"/>
    <col min="258" max="259" width="10.140625" style="64" customWidth="1"/>
    <col min="260" max="260" width="8.42578125" style="64" customWidth="1"/>
    <col min="261" max="261" width="10.85546875" style="64" customWidth="1"/>
    <col min="262" max="262" width="12" style="64" customWidth="1"/>
    <col min="263" max="263" width="10" style="64" customWidth="1"/>
    <col min="264" max="264" width="11.28515625" style="64" customWidth="1"/>
    <col min="265" max="265" width="10.140625" style="64" customWidth="1"/>
    <col min="266" max="266" width="8" style="64" customWidth="1"/>
    <col min="267" max="267" width="8.85546875" style="64" customWidth="1"/>
    <col min="268" max="268" width="9.140625" style="64" bestFit="1"/>
    <col min="269" max="512" width="9.140625" style="64"/>
    <col min="513" max="513" width="54.28515625" style="64" customWidth="1"/>
    <col min="514" max="515" width="10.140625" style="64" customWidth="1"/>
    <col min="516" max="516" width="8.42578125" style="64" customWidth="1"/>
    <col min="517" max="517" width="10.85546875" style="64" customWidth="1"/>
    <col min="518" max="518" width="12" style="64" customWidth="1"/>
    <col min="519" max="519" width="10" style="64" customWidth="1"/>
    <col min="520" max="520" width="11.28515625" style="64" customWidth="1"/>
    <col min="521" max="521" width="10.140625" style="64" customWidth="1"/>
    <col min="522" max="522" width="8" style="64" customWidth="1"/>
    <col min="523" max="523" width="8.85546875" style="64" customWidth="1"/>
    <col min="524" max="524" width="9.140625" style="64" bestFit="1"/>
    <col min="525" max="768" width="9.140625" style="64"/>
    <col min="769" max="769" width="54.28515625" style="64" customWidth="1"/>
    <col min="770" max="771" width="10.140625" style="64" customWidth="1"/>
    <col min="772" max="772" width="8.42578125" style="64" customWidth="1"/>
    <col min="773" max="773" width="10.85546875" style="64" customWidth="1"/>
    <col min="774" max="774" width="12" style="64" customWidth="1"/>
    <col min="775" max="775" width="10" style="64" customWidth="1"/>
    <col min="776" max="776" width="11.28515625" style="64" customWidth="1"/>
    <col min="777" max="777" width="10.140625" style="64" customWidth="1"/>
    <col min="778" max="778" width="8" style="64" customWidth="1"/>
    <col min="779" max="779" width="8.85546875" style="64" customWidth="1"/>
    <col min="780" max="780" width="9.140625" style="64" bestFit="1"/>
    <col min="781" max="1024" width="9.140625" style="64"/>
    <col min="1025" max="1025" width="54.28515625" style="64" customWidth="1"/>
    <col min="1026" max="1027" width="10.140625" style="64" customWidth="1"/>
    <col min="1028" max="1028" width="8.42578125" style="64" customWidth="1"/>
    <col min="1029" max="1029" width="10.85546875" style="64" customWidth="1"/>
    <col min="1030" max="1030" width="12" style="64" customWidth="1"/>
    <col min="1031" max="1031" width="10" style="64" customWidth="1"/>
    <col min="1032" max="1032" width="11.28515625" style="64" customWidth="1"/>
    <col min="1033" max="1033" width="10.140625" style="64" customWidth="1"/>
    <col min="1034" max="1034" width="8" style="64" customWidth="1"/>
    <col min="1035" max="1035" width="8.85546875" style="64" customWidth="1"/>
    <col min="1036" max="1036" width="9.140625" style="64" bestFit="1"/>
    <col min="1037" max="1280" width="9.140625" style="64"/>
    <col min="1281" max="1281" width="54.28515625" style="64" customWidth="1"/>
    <col min="1282" max="1283" width="10.140625" style="64" customWidth="1"/>
    <col min="1284" max="1284" width="8.42578125" style="64" customWidth="1"/>
    <col min="1285" max="1285" width="10.85546875" style="64" customWidth="1"/>
    <col min="1286" max="1286" width="12" style="64" customWidth="1"/>
    <col min="1287" max="1287" width="10" style="64" customWidth="1"/>
    <col min="1288" max="1288" width="11.28515625" style="64" customWidth="1"/>
    <col min="1289" max="1289" width="10.140625" style="64" customWidth="1"/>
    <col min="1290" max="1290" width="8" style="64" customWidth="1"/>
    <col min="1291" max="1291" width="8.85546875" style="64" customWidth="1"/>
    <col min="1292" max="1292" width="9.140625" style="64" bestFit="1"/>
    <col min="1293" max="1536" width="9.140625" style="64"/>
    <col min="1537" max="1537" width="54.28515625" style="64" customWidth="1"/>
    <col min="1538" max="1539" width="10.140625" style="64" customWidth="1"/>
    <col min="1540" max="1540" width="8.42578125" style="64" customWidth="1"/>
    <col min="1541" max="1541" width="10.85546875" style="64" customWidth="1"/>
    <col min="1542" max="1542" width="12" style="64" customWidth="1"/>
    <col min="1543" max="1543" width="10" style="64" customWidth="1"/>
    <col min="1544" max="1544" width="11.28515625" style="64" customWidth="1"/>
    <col min="1545" max="1545" width="10.140625" style="64" customWidth="1"/>
    <col min="1546" max="1546" width="8" style="64" customWidth="1"/>
    <col min="1547" max="1547" width="8.85546875" style="64" customWidth="1"/>
    <col min="1548" max="1548" width="9.140625" style="64" bestFit="1"/>
    <col min="1549" max="1792" width="9.140625" style="64"/>
    <col min="1793" max="1793" width="54.28515625" style="64" customWidth="1"/>
    <col min="1794" max="1795" width="10.140625" style="64" customWidth="1"/>
    <col min="1796" max="1796" width="8.42578125" style="64" customWidth="1"/>
    <col min="1797" max="1797" width="10.85546875" style="64" customWidth="1"/>
    <col min="1798" max="1798" width="12" style="64" customWidth="1"/>
    <col min="1799" max="1799" width="10" style="64" customWidth="1"/>
    <col min="1800" max="1800" width="11.28515625" style="64" customWidth="1"/>
    <col min="1801" max="1801" width="10.140625" style="64" customWidth="1"/>
    <col min="1802" max="1802" width="8" style="64" customWidth="1"/>
    <col min="1803" max="1803" width="8.85546875" style="64" customWidth="1"/>
    <col min="1804" max="1804" width="9.140625" style="64" bestFit="1"/>
    <col min="1805" max="2048" width="9.140625" style="64"/>
    <col min="2049" max="2049" width="54.28515625" style="64" customWidth="1"/>
    <col min="2050" max="2051" width="10.140625" style="64" customWidth="1"/>
    <col min="2052" max="2052" width="8.42578125" style="64" customWidth="1"/>
    <col min="2053" max="2053" width="10.85546875" style="64" customWidth="1"/>
    <col min="2054" max="2054" width="12" style="64" customWidth="1"/>
    <col min="2055" max="2055" width="10" style="64" customWidth="1"/>
    <col min="2056" max="2056" width="11.28515625" style="64" customWidth="1"/>
    <col min="2057" max="2057" width="10.140625" style="64" customWidth="1"/>
    <col min="2058" max="2058" width="8" style="64" customWidth="1"/>
    <col min="2059" max="2059" width="8.85546875" style="64" customWidth="1"/>
    <col min="2060" max="2060" width="9.140625" style="64" bestFit="1"/>
    <col min="2061" max="2304" width="9.140625" style="64"/>
    <col min="2305" max="2305" width="54.28515625" style="64" customWidth="1"/>
    <col min="2306" max="2307" width="10.140625" style="64" customWidth="1"/>
    <col min="2308" max="2308" width="8.42578125" style="64" customWidth="1"/>
    <col min="2309" max="2309" width="10.85546875" style="64" customWidth="1"/>
    <col min="2310" max="2310" width="12" style="64" customWidth="1"/>
    <col min="2311" max="2311" width="10" style="64" customWidth="1"/>
    <col min="2312" max="2312" width="11.28515625" style="64" customWidth="1"/>
    <col min="2313" max="2313" width="10.140625" style="64" customWidth="1"/>
    <col min="2314" max="2314" width="8" style="64" customWidth="1"/>
    <col min="2315" max="2315" width="8.85546875" style="64" customWidth="1"/>
    <col min="2316" max="2316" width="9.140625" style="64" bestFit="1"/>
    <col min="2317" max="2560" width="9.140625" style="64"/>
    <col min="2561" max="2561" width="54.28515625" style="64" customWidth="1"/>
    <col min="2562" max="2563" width="10.140625" style="64" customWidth="1"/>
    <col min="2564" max="2564" width="8.42578125" style="64" customWidth="1"/>
    <col min="2565" max="2565" width="10.85546875" style="64" customWidth="1"/>
    <col min="2566" max="2566" width="12" style="64" customWidth="1"/>
    <col min="2567" max="2567" width="10" style="64" customWidth="1"/>
    <col min="2568" max="2568" width="11.28515625" style="64" customWidth="1"/>
    <col min="2569" max="2569" width="10.140625" style="64" customWidth="1"/>
    <col min="2570" max="2570" width="8" style="64" customWidth="1"/>
    <col min="2571" max="2571" width="8.85546875" style="64" customWidth="1"/>
    <col min="2572" max="2572" width="9.140625" style="64" bestFit="1"/>
    <col min="2573" max="2816" width="9.140625" style="64"/>
    <col min="2817" max="2817" width="54.28515625" style="64" customWidth="1"/>
    <col min="2818" max="2819" width="10.140625" style="64" customWidth="1"/>
    <col min="2820" max="2820" width="8.42578125" style="64" customWidth="1"/>
    <col min="2821" max="2821" width="10.85546875" style="64" customWidth="1"/>
    <col min="2822" max="2822" width="12" style="64" customWidth="1"/>
    <col min="2823" max="2823" width="10" style="64" customWidth="1"/>
    <col min="2824" max="2824" width="11.28515625" style="64" customWidth="1"/>
    <col min="2825" max="2825" width="10.140625" style="64" customWidth="1"/>
    <col min="2826" max="2826" width="8" style="64" customWidth="1"/>
    <col min="2827" max="2827" width="8.85546875" style="64" customWidth="1"/>
    <col min="2828" max="2828" width="9.140625" style="64" bestFit="1"/>
    <col min="2829" max="3072" width="9.140625" style="64"/>
    <col min="3073" max="3073" width="54.28515625" style="64" customWidth="1"/>
    <col min="3074" max="3075" width="10.140625" style="64" customWidth="1"/>
    <col min="3076" max="3076" width="8.42578125" style="64" customWidth="1"/>
    <col min="3077" max="3077" width="10.85546875" style="64" customWidth="1"/>
    <col min="3078" max="3078" width="12" style="64" customWidth="1"/>
    <col min="3079" max="3079" width="10" style="64" customWidth="1"/>
    <col min="3080" max="3080" width="11.28515625" style="64" customWidth="1"/>
    <col min="3081" max="3081" width="10.140625" style="64" customWidth="1"/>
    <col min="3082" max="3082" width="8" style="64" customWidth="1"/>
    <col min="3083" max="3083" width="8.85546875" style="64" customWidth="1"/>
    <col min="3084" max="3084" width="9.140625" style="64" bestFit="1"/>
    <col min="3085" max="3328" width="9.140625" style="64"/>
    <col min="3329" max="3329" width="54.28515625" style="64" customWidth="1"/>
    <col min="3330" max="3331" width="10.140625" style="64" customWidth="1"/>
    <col min="3332" max="3332" width="8.42578125" style="64" customWidth="1"/>
    <col min="3333" max="3333" width="10.85546875" style="64" customWidth="1"/>
    <col min="3334" max="3334" width="12" style="64" customWidth="1"/>
    <col min="3335" max="3335" width="10" style="64" customWidth="1"/>
    <col min="3336" max="3336" width="11.28515625" style="64" customWidth="1"/>
    <col min="3337" max="3337" width="10.140625" style="64" customWidth="1"/>
    <col min="3338" max="3338" width="8" style="64" customWidth="1"/>
    <col min="3339" max="3339" width="8.85546875" style="64" customWidth="1"/>
    <col min="3340" max="3340" width="9.140625" style="64" bestFit="1"/>
    <col min="3341" max="3584" width="9.140625" style="64"/>
    <col min="3585" max="3585" width="54.28515625" style="64" customWidth="1"/>
    <col min="3586" max="3587" width="10.140625" style="64" customWidth="1"/>
    <col min="3588" max="3588" width="8.42578125" style="64" customWidth="1"/>
    <col min="3589" max="3589" width="10.85546875" style="64" customWidth="1"/>
    <col min="3590" max="3590" width="12" style="64" customWidth="1"/>
    <col min="3591" max="3591" width="10" style="64" customWidth="1"/>
    <col min="3592" max="3592" width="11.28515625" style="64" customWidth="1"/>
    <col min="3593" max="3593" width="10.140625" style="64" customWidth="1"/>
    <col min="3594" max="3594" width="8" style="64" customWidth="1"/>
    <col min="3595" max="3595" width="8.85546875" style="64" customWidth="1"/>
    <col min="3596" max="3596" width="9.140625" style="64" bestFit="1"/>
    <col min="3597" max="3840" width="9.140625" style="64"/>
    <col min="3841" max="3841" width="54.28515625" style="64" customWidth="1"/>
    <col min="3842" max="3843" width="10.140625" style="64" customWidth="1"/>
    <col min="3844" max="3844" width="8.42578125" style="64" customWidth="1"/>
    <col min="3845" max="3845" width="10.85546875" style="64" customWidth="1"/>
    <col min="3846" max="3846" width="12" style="64" customWidth="1"/>
    <col min="3847" max="3847" width="10" style="64" customWidth="1"/>
    <col min="3848" max="3848" width="11.28515625" style="64" customWidth="1"/>
    <col min="3849" max="3849" width="10.140625" style="64" customWidth="1"/>
    <col min="3850" max="3850" width="8" style="64" customWidth="1"/>
    <col min="3851" max="3851" width="8.85546875" style="64" customWidth="1"/>
    <col min="3852" max="3852" width="9.140625" style="64" bestFit="1"/>
    <col min="3853" max="4096" width="9.140625" style="64"/>
    <col min="4097" max="4097" width="54.28515625" style="64" customWidth="1"/>
    <col min="4098" max="4099" width="10.140625" style="64" customWidth="1"/>
    <col min="4100" max="4100" width="8.42578125" style="64" customWidth="1"/>
    <col min="4101" max="4101" width="10.85546875" style="64" customWidth="1"/>
    <col min="4102" max="4102" width="12" style="64" customWidth="1"/>
    <col min="4103" max="4103" width="10" style="64" customWidth="1"/>
    <col min="4104" max="4104" width="11.28515625" style="64" customWidth="1"/>
    <col min="4105" max="4105" width="10.140625" style="64" customWidth="1"/>
    <col min="4106" max="4106" width="8" style="64" customWidth="1"/>
    <col min="4107" max="4107" width="8.85546875" style="64" customWidth="1"/>
    <col min="4108" max="4108" width="9.140625" style="64" bestFit="1"/>
    <col min="4109" max="4352" width="9.140625" style="64"/>
    <col min="4353" max="4353" width="54.28515625" style="64" customWidth="1"/>
    <col min="4354" max="4355" width="10.140625" style="64" customWidth="1"/>
    <col min="4356" max="4356" width="8.42578125" style="64" customWidth="1"/>
    <col min="4357" max="4357" width="10.85546875" style="64" customWidth="1"/>
    <col min="4358" max="4358" width="12" style="64" customWidth="1"/>
    <col min="4359" max="4359" width="10" style="64" customWidth="1"/>
    <col min="4360" max="4360" width="11.28515625" style="64" customWidth="1"/>
    <col min="4361" max="4361" width="10.140625" style="64" customWidth="1"/>
    <col min="4362" max="4362" width="8" style="64" customWidth="1"/>
    <col min="4363" max="4363" width="8.85546875" style="64" customWidth="1"/>
    <col min="4364" max="4364" width="9.140625" style="64" bestFit="1"/>
    <col min="4365" max="4608" width="9.140625" style="64"/>
    <col min="4609" max="4609" width="54.28515625" style="64" customWidth="1"/>
    <col min="4610" max="4611" width="10.140625" style="64" customWidth="1"/>
    <col min="4612" max="4612" width="8.42578125" style="64" customWidth="1"/>
    <col min="4613" max="4613" width="10.85546875" style="64" customWidth="1"/>
    <col min="4614" max="4614" width="12" style="64" customWidth="1"/>
    <col min="4615" max="4615" width="10" style="64" customWidth="1"/>
    <col min="4616" max="4616" width="11.28515625" style="64" customWidth="1"/>
    <col min="4617" max="4617" width="10.140625" style="64" customWidth="1"/>
    <col min="4618" max="4618" width="8" style="64" customWidth="1"/>
    <col min="4619" max="4619" width="8.85546875" style="64" customWidth="1"/>
    <col min="4620" max="4620" width="9.140625" style="64" bestFit="1"/>
    <col min="4621" max="4864" width="9.140625" style="64"/>
    <col min="4865" max="4865" width="54.28515625" style="64" customWidth="1"/>
    <col min="4866" max="4867" width="10.140625" style="64" customWidth="1"/>
    <col min="4868" max="4868" width="8.42578125" style="64" customWidth="1"/>
    <col min="4869" max="4869" width="10.85546875" style="64" customWidth="1"/>
    <col min="4870" max="4870" width="12" style="64" customWidth="1"/>
    <col min="4871" max="4871" width="10" style="64" customWidth="1"/>
    <col min="4872" max="4872" width="11.28515625" style="64" customWidth="1"/>
    <col min="4873" max="4873" width="10.140625" style="64" customWidth="1"/>
    <col min="4874" max="4874" width="8" style="64" customWidth="1"/>
    <col min="4875" max="4875" width="8.85546875" style="64" customWidth="1"/>
    <col min="4876" max="4876" width="9.140625" style="64" bestFit="1"/>
    <col min="4877" max="5120" width="9.140625" style="64"/>
    <col min="5121" max="5121" width="54.28515625" style="64" customWidth="1"/>
    <col min="5122" max="5123" width="10.140625" style="64" customWidth="1"/>
    <col min="5124" max="5124" width="8.42578125" style="64" customWidth="1"/>
    <col min="5125" max="5125" width="10.85546875" style="64" customWidth="1"/>
    <col min="5126" max="5126" width="12" style="64" customWidth="1"/>
    <col min="5127" max="5127" width="10" style="64" customWidth="1"/>
    <col min="5128" max="5128" width="11.28515625" style="64" customWidth="1"/>
    <col min="5129" max="5129" width="10.140625" style="64" customWidth="1"/>
    <col min="5130" max="5130" width="8" style="64" customWidth="1"/>
    <col min="5131" max="5131" width="8.85546875" style="64" customWidth="1"/>
    <col min="5132" max="5132" width="9.140625" style="64" bestFit="1"/>
    <col min="5133" max="5376" width="9.140625" style="64"/>
    <col min="5377" max="5377" width="54.28515625" style="64" customWidth="1"/>
    <col min="5378" max="5379" width="10.140625" style="64" customWidth="1"/>
    <col min="5380" max="5380" width="8.42578125" style="64" customWidth="1"/>
    <col min="5381" max="5381" width="10.85546875" style="64" customWidth="1"/>
    <col min="5382" max="5382" width="12" style="64" customWidth="1"/>
    <col min="5383" max="5383" width="10" style="64" customWidth="1"/>
    <col min="5384" max="5384" width="11.28515625" style="64" customWidth="1"/>
    <col min="5385" max="5385" width="10.140625" style="64" customWidth="1"/>
    <col min="5386" max="5386" width="8" style="64" customWidth="1"/>
    <col min="5387" max="5387" width="8.85546875" style="64" customWidth="1"/>
    <col min="5388" max="5388" width="9.140625" style="64" bestFit="1"/>
    <col min="5389" max="5632" width="9.140625" style="64"/>
    <col min="5633" max="5633" width="54.28515625" style="64" customWidth="1"/>
    <col min="5634" max="5635" width="10.140625" style="64" customWidth="1"/>
    <col min="5636" max="5636" width="8.42578125" style="64" customWidth="1"/>
    <col min="5637" max="5637" width="10.85546875" style="64" customWidth="1"/>
    <col min="5638" max="5638" width="12" style="64" customWidth="1"/>
    <col min="5639" max="5639" width="10" style="64" customWidth="1"/>
    <col min="5640" max="5640" width="11.28515625" style="64" customWidth="1"/>
    <col min="5641" max="5641" width="10.140625" style="64" customWidth="1"/>
    <col min="5642" max="5642" width="8" style="64" customWidth="1"/>
    <col min="5643" max="5643" width="8.85546875" style="64" customWidth="1"/>
    <col min="5644" max="5644" width="9.140625" style="64" bestFit="1"/>
    <col min="5645" max="5888" width="9.140625" style="64"/>
    <col min="5889" max="5889" width="54.28515625" style="64" customWidth="1"/>
    <col min="5890" max="5891" width="10.140625" style="64" customWidth="1"/>
    <col min="5892" max="5892" width="8.42578125" style="64" customWidth="1"/>
    <col min="5893" max="5893" width="10.85546875" style="64" customWidth="1"/>
    <col min="5894" max="5894" width="12" style="64" customWidth="1"/>
    <col min="5895" max="5895" width="10" style="64" customWidth="1"/>
    <col min="5896" max="5896" width="11.28515625" style="64" customWidth="1"/>
    <col min="5897" max="5897" width="10.140625" style="64" customWidth="1"/>
    <col min="5898" max="5898" width="8" style="64" customWidth="1"/>
    <col min="5899" max="5899" width="8.85546875" style="64" customWidth="1"/>
    <col min="5900" max="5900" width="9.140625" style="64" bestFit="1"/>
    <col min="5901" max="6144" width="9.140625" style="64"/>
    <col min="6145" max="6145" width="54.28515625" style="64" customWidth="1"/>
    <col min="6146" max="6147" width="10.140625" style="64" customWidth="1"/>
    <col min="6148" max="6148" width="8.42578125" style="64" customWidth="1"/>
    <col min="6149" max="6149" width="10.85546875" style="64" customWidth="1"/>
    <col min="6150" max="6150" width="12" style="64" customWidth="1"/>
    <col min="6151" max="6151" width="10" style="64" customWidth="1"/>
    <col min="6152" max="6152" width="11.28515625" style="64" customWidth="1"/>
    <col min="6153" max="6153" width="10.140625" style="64" customWidth="1"/>
    <col min="6154" max="6154" width="8" style="64" customWidth="1"/>
    <col min="6155" max="6155" width="8.85546875" style="64" customWidth="1"/>
    <col min="6156" max="6156" width="9.140625" style="64" bestFit="1"/>
    <col min="6157" max="6400" width="9.140625" style="64"/>
    <col min="6401" max="6401" width="54.28515625" style="64" customWidth="1"/>
    <col min="6402" max="6403" width="10.140625" style="64" customWidth="1"/>
    <col min="6404" max="6404" width="8.42578125" style="64" customWidth="1"/>
    <col min="6405" max="6405" width="10.85546875" style="64" customWidth="1"/>
    <col min="6406" max="6406" width="12" style="64" customWidth="1"/>
    <col min="6407" max="6407" width="10" style="64" customWidth="1"/>
    <col min="6408" max="6408" width="11.28515625" style="64" customWidth="1"/>
    <col min="6409" max="6409" width="10.140625" style="64" customWidth="1"/>
    <col min="6410" max="6410" width="8" style="64" customWidth="1"/>
    <col min="6411" max="6411" width="8.85546875" style="64" customWidth="1"/>
    <col min="6412" max="6412" width="9.140625" style="64" bestFit="1"/>
    <col min="6413" max="6656" width="9.140625" style="64"/>
    <col min="6657" max="6657" width="54.28515625" style="64" customWidth="1"/>
    <col min="6658" max="6659" width="10.140625" style="64" customWidth="1"/>
    <col min="6660" max="6660" width="8.42578125" style="64" customWidth="1"/>
    <col min="6661" max="6661" width="10.85546875" style="64" customWidth="1"/>
    <col min="6662" max="6662" width="12" style="64" customWidth="1"/>
    <col min="6663" max="6663" width="10" style="64" customWidth="1"/>
    <col min="6664" max="6664" width="11.28515625" style="64" customWidth="1"/>
    <col min="6665" max="6665" width="10.140625" style="64" customWidth="1"/>
    <col min="6666" max="6666" width="8" style="64" customWidth="1"/>
    <col min="6667" max="6667" width="8.85546875" style="64" customWidth="1"/>
    <col min="6668" max="6668" width="9.140625" style="64" bestFit="1"/>
    <col min="6669" max="6912" width="9.140625" style="64"/>
    <col min="6913" max="6913" width="54.28515625" style="64" customWidth="1"/>
    <col min="6914" max="6915" width="10.140625" style="64" customWidth="1"/>
    <col min="6916" max="6916" width="8.42578125" style="64" customWidth="1"/>
    <col min="6917" max="6917" width="10.85546875" style="64" customWidth="1"/>
    <col min="6918" max="6918" width="12" style="64" customWidth="1"/>
    <col min="6919" max="6919" width="10" style="64" customWidth="1"/>
    <col min="6920" max="6920" width="11.28515625" style="64" customWidth="1"/>
    <col min="6921" max="6921" width="10.140625" style="64" customWidth="1"/>
    <col min="6922" max="6922" width="8" style="64" customWidth="1"/>
    <col min="6923" max="6923" width="8.85546875" style="64" customWidth="1"/>
    <col min="6924" max="6924" width="9.140625" style="64" bestFit="1"/>
    <col min="6925" max="7168" width="9.140625" style="64"/>
    <col min="7169" max="7169" width="54.28515625" style="64" customWidth="1"/>
    <col min="7170" max="7171" width="10.140625" style="64" customWidth="1"/>
    <col min="7172" max="7172" width="8.42578125" style="64" customWidth="1"/>
    <col min="7173" max="7173" width="10.85546875" style="64" customWidth="1"/>
    <col min="7174" max="7174" width="12" style="64" customWidth="1"/>
    <col min="7175" max="7175" width="10" style="64" customWidth="1"/>
    <col min="7176" max="7176" width="11.28515625" style="64" customWidth="1"/>
    <col min="7177" max="7177" width="10.140625" style="64" customWidth="1"/>
    <col min="7178" max="7178" width="8" style="64" customWidth="1"/>
    <col min="7179" max="7179" width="8.85546875" style="64" customWidth="1"/>
    <col min="7180" max="7180" width="9.140625" style="64" bestFit="1"/>
    <col min="7181" max="7424" width="9.140625" style="64"/>
    <col min="7425" max="7425" width="54.28515625" style="64" customWidth="1"/>
    <col min="7426" max="7427" width="10.140625" style="64" customWidth="1"/>
    <col min="7428" max="7428" width="8.42578125" style="64" customWidth="1"/>
    <col min="7429" max="7429" width="10.85546875" style="64" customWidth="1"/>
    <col min="7430" max="7430" width="12" style="64" customWidth="1"/>
    <col min="7431" max="7431" width="10" style="64" customWidth="1"/>
    <col min="7432" max="7432" width="11.28515625" style="64" customWidth="1"/>
    <col min="7433" max="7433" width="10.140625" style="64" customWidth="1"/>
    <col min="7434" max="7434" width="8" style="64" customWidth="1"/>
    <col min="7435" max="7435" width="8.85546875" style="64" customWidth="1"/>
    <col min="7436" max="7436" width="9.140625" style="64" bestFit="1"/>
    <col min="7437" max="7680" width="9.140625" style="64"/>
    <col min="7681" max="7681" width="54.28515625" style="64" customWidth="1"/>
    <col min="7682" max="7683" width="10.140625" style="64" customWidth="1"/>
    <col min="7684" max="7684" width="8.42578125" style="64" customWidth="1"/>
    <col min="7685" max="7685" width="10.85546875" style="64" customWidth="1"/>
    <col min="7686" max="7686" width="12" style="64" customWidth="1"/>
    <col min="7687" max="7687" width="10" style="64" customWidth="1"/>
    <col min="7688" max="7688" width="11.28515625" style="64" customWidth="1"/>
    <col min="7689" max="7689" width="10.140625" style="64" customWidth="1"/>
    <col min="7690" max="7690" width="8" style="64" customWidth="1"/>
    <col min="7691" max="7691" width="8.85546875" style="64" customWidth="1"/>
    <col min="7692" max="7692" width="9.140625" style="64" bestFit="1"/>
    <col min="7693" max="7936" width="9.140625" style="64"/>
    <col min="7937" max="7937" width="54.28515625" style="64" customWidth="1"/>
    <col min="7938" max="7939" width="10.140625" style="64" customWidth="1"/>
    <col min="7940" max="7940" width="8.42578125" style="64" customWidth="1"/>
    <col min="7941" max="7941" width="10.85546875" style="64" customWidth="1"/>
    <col min="7942" max="7942" width="12" style="64" customWidth="1"/>
    <col min="7943" max="7943" width="10" style="64" customWidth="1"/>
    <col min="7944" max="7944" width="11.28515625" style="64" customWidth="1"/>
    <col min="7945" max="7945" width="10.140625" style="64" customWidth="1"/>
    <col min="7946" max="7946" width="8" style="64" customWidth="1"/>
    <col min="7947" max="7947" width="8.85546875" style="64" customWidth="1"/>
    <col min="7948" max="7948" width="9.140625" style="64" bestFit="1"/>
    <col min="7949" max="8192" width="9.140625" style="64"/>
    <col min="8193" max="8193" width="54.28515625" style="64" customWidth="1"/>
    <col min="8194" max="8195" width="10.140625" style="64" customWidth="1"/>
    <col min="8196" max="8196" width="8.42578125" style="64" customWidth="1"/>
    <col min="8197" max="8197" width="10.85546875" style="64" customWidth="1"/>
    <col min="8198" max="8198" width="12" style="64" customWidth="1"/>
    <col min="8199" max="8199" width="10" style="64" customWidth="1"/>
    <col min="8200" max="8200" width="11.28515625" style="64" customWidth="1"/>
    <col min="8201" max="8201" width="10.140625" style="64" customWidth="1"/>
    <col min="8202" max="8202" width="8" style="64" customWidth="1"/>
    <col min="8203" max="8203" width="8.85546875" style="64" customWidth="1"/>
    <col min="8204" max="8204" width="9.140625" style="64" bestFit="1"/>
    <col min="8205" max="8448" width="9.140625" style="64"/>
    <col min="8449" max="8449" width="54.28515625" style="64" customWidth="1"/>
    <col min="8450" max="8451" width="10.140625" style="64" customWidth="1"/>
    <col min="8452" max="8452" width="8.42578125" style="64" customWidth="1"/>
    <col min="8453" max="8453" width="10.85546875" style="64" customWidth="1"/>
    <col min="8454" max="8454" width="12" style="64" customWidth="1"/>
    <col min="8455" max="8455" width="10" style="64" customWidth="1"/>
    <col min="8456" max="8456" width="11.28515625" style="64" customWidth="1"/>
    <col min="8457" max="8457" width="10.140625" style="64" customWidth="1"/>
    <col min="8458" max="8458" width="8" style="64" customWidth="1"/>
    <col min="8459" max="8459" width="8.85546875" style="64" customWidth="1"/>
    <col min="8460" max="8460" width="9.140625" style="64" bestFit="1"/>
    <col min="8461" max="8704" width="9.140625" style="64"/>
    <col min="8705" max="8705" width="54.28515625" style="64" customWidth="1"/>
    <col min="8706" max="8707" width="10.140625" style="64" customWidth="1"/>
    <col min="8708" max="8708" width="8.42578125" style="64" customWidth="1"/>
    <col min="8709" max="8709" width="10.85546875" style="64" customWidth="1"/>
    <col min="8710" max="8710" width="12" style="64" customWidth="1"/>
    <col min="8711" max="8711" width="10" style="64" customWidth="1"/>
    <col min="8712" max="8712" width="11.28515625" style="64" customWidth="1"/>
    <col min="8713" max="8713" width="10.140625" style="64" customWidth="1"/>
    <col min="8714" max="8714" width="8" style="64" customWidth="1"/>
    <col min="8715" max="8715" width="8.85546875" style="64" customWidth="1"/>
    <col min="8716" max="8716" width="9.140625" style="64" bestFit="1"/>
    <col min="8717" max="8960" width="9.140625" style="64"/>
    <col min="8961" max="8961" width="54.28515625" style="64" customWidth="1"/>
    <col min="8962" max="8963" width="10.140625" style="64" customWidth="1"/>
    <col min="8964" max="8964" width="8.42578125" style="64" customWidth="1"/>
    <col min="8965" max="8965" width="10.85546875" style="64" customWidth="1"/>
    <col min="8966" max="8966" width="12" style="64" customWidth="1"/>
    <col min="8967" max="8967" width="10" style="64" customWidth="1"/>
    <col min="8968" max="8968" width="11.28515625" style="64" customWidth="1"/>
    <col min="8969" max="8969" width="10.140625" style="64" customWidth="1"/>
    <col min="8970" max="8970" width="8" style="64" customWidth="1"/>
    <col min="8971" max="8971" width="8.85546875" style="64" customWidth="1"/>
    <col min="8972" max="8972" width="9.140625" style="64" bestFit="1"/>
    <col min="8973" max="9216" width="9.140625" style="64"/>
    <col min="9217" max="9217" width="54.28515625" style="64" customWidth="1"/>
    <col min="9218" max="9219" width="10.140625" style="64" customWidth="1"/>
    <col min="9220" max="9220" width="8.42578125" style="64" customWidth="1"/>
    <col min="9221" max="9221" width="10.85546875" style="64" customWidth="1"/>
    <col min="9222" max="9222" width="12" style="64" customWidth="1"/>
    <col min="9223" max="9223" width="10" style="64" customWidth="1"/>
    <col min="9224" max="9224" width="11.28515625" style="64" customWidth="1"/>
    <col min="9225" max="9225" width="10.140625" style="64" customWidth="1"/>
    <col min="9226" max="9226" width="8" style="64" customWidth="1"/>
    <col min="9227" max="9227" width="8.85546875" style="64" customWidth="1"/>
    <col min="9228" max="9228" width="9.140625" style="64" bestFit="1"/>
    <col min="9229" max="9472" width="9.140625" style="64"/>
    <col min="9473" max="9473" width="54.28515625" style="64" customWidth="1"/>
    <col min="9474" max="9475" width="10.140625" style="64" customWidth="1"/>
    <col min="9476" max="9476" width="8.42578125" style="64" customWidth="1"/>
    <col min="9477" max="9477" width="10.85546875" style="64" customWidth="1"/>
    <col min="9478" max="9478" width="12" style="64" customWidth="1"/>
    <col min="9479" max="9479" width="10" style="64" customWidth="1"/>
    <col min="9480" max="9480" width="11.28515625" style="64" customWidth="1"/>
    <col min="9481" max="9481" width="10.140625" style="64" customWidth="1"/>
    <col min="9482" max="9482" width="8" style="64" customWidth="1"/>
    <col min="9483" max="9483" width="8.85546875" style="64" customWidth="1"/>
    <col min="9484" max="9484" width="9.140625" style="64" bestFit="1"/>
    <col min="9485" max="9728" width="9.140625" style="64"/>
    <col min="9729" max="9729" width="54.28515625" style="64" customWidth="1"/>
    <col min="9730" max="9731" width="10.140625" style="64" customWidth="1"/>
    <col min="9732" max="9732" width="8.42578125" style="64" customWidth="1"/>
    <col min="9733" max="9733" width="10.85546875" style="64" customWidth="1"/>
    <col min="9734" max="9734" width="12" style="64" customWidth="1"/>
    <col min="9735" max="9735" width="10" style="64" customWidth="1"/>
    <col min="9736" max="9736" width="11.28515625" style="64" customWidth="1"/>
    <col min="9737" max="9737" width="10.140625" style="64" customWidth="1"/>
    <col min="9738" max="9738" width="8" style="64" customWidth="1"/>
    <col min="9739" max="9739" width="8.85546875" style="64" customWidth="1"/>
    <col min="9740" max="9740" width="9.140625" style="64" bestFit="1"/>
    <col min="9741" max="9984" width="9.140625" style="64"/>
    <col min="9985" max="9985" width="54.28515625" style="64" customWidth="1"/>
    <col min="9986" max="9987" width="10.140625" style="64" customWidth="1"/>
    <col min="9988" max="9988" width="8.42578125" style="64" customWidth="1"/>
    <col min="9989" max="9989" width="10.85546875" style="64" customWidth="1"/>
    <col min="9990" max="9990" width="12" style="64" customWidth="1"/>
    <col min="9991" max="9991" width="10" style="64" customWidth="1"/>
    <col min="9992" max="9992" width="11.28515625" style="64" customWidth="1"/>
    <col min="9993" max="9993" width="10.140625" style="64" customWidth="1"/>
    <col min="9994" max="9994" width="8" style="64" customWidth="1"/>
    <col min="9995" max="9995" width="8.85546875" style="64" customWidth="1"/>
    <col min="9996" max="9996" width="9.140625" style="64" bestFit="1"/>
    <col min="9997" max="10240" width="9.140625" style="64"/>
    <col min="10241" max="10241" width="54.28515625" style="64" customWidth="1"/>
    <col min="10242" max="10243" width="10.140625" style="64" customWidth="1"/>
    <col min="10244" max="10244" width="8.42578125" style="64" customWidth="1"/>
    <col min="10245" max="10245" width="10.85546875" style="64" customWidth="1"/>
    <col min="10246" max="10246" width="12" style="64" customWidth="1"/>
    <col min="10247" max="10247" width="10" style="64" customWidth="1"/>
    <col min="10248" max="10248" width="11.28515625" style="64" customWidth="1"/>
    <col min="10249" max="10249" width="10.140625" style="64" customWidth="1"/>
    <col min="10250" max="10250" width="8" style="64" customWidth="1"/>
    <col min="10251" max="10251" width="8.85546875" style="64" customWidth="1"/>
    <col min="10252" max="10252" width="9.140625" style="64" bestFit="1"/>
    <col min="10253" max="10496" width="9.140625" style="64"/>
    <col min="10497" max="10497" width="54.28515625" style="64" customWidth="1"/>
    <col min="10498" max="10499" width="10.140625" style="64" customWidth="1"/>
    <col min="10500" max="10500" width="8.42578125" style="64" customWidth="1"/>
    <col min="10501" max="10501" width="10.85546875" style="64" customWidth="1"/>
    <col min="10502" max="10502" width="12" style="64" customWidth="1"/>
    <col min="10503" max="10503" width="10" style="64" customWidth="1"/>
    <col min="10504" max="10504" width="11.28515625" style="64" customWidth="1"/>
    <col min="10505" max="10505" width="10.140625" style="64" customWidth="1"/>
    <col min="10506" max="10506" width="8" style="64" customWidth="1"/>
    <col min="10507" max="10507" width="8.85546875" style="64" customWidth="1"/>
    <col min="10508" max="10508" width="9.140625" style="64" bestFit="1"/>
    <col min="10509" max="10752" width="9.140625" style="64"/>
    <col min="10753" max="10753" width="54.28515625" style="64" customWidth="1"/>
    <col min="10754" max="10755" width="10.140625" style="64" customWidth="1"/>
    <col min="10756" max="10756" width="8.42578125" style="64" customWidth="1"/>
    <col min="10757" max="10757" width="10.85546875" style="64" customWidth="1"/>
    <col min="10758" max="10758" width="12" style="64" customWidth="1"/>
    <col min="10759" max="10759" width="10" style="64" customWidth="1"/>
    <col min="10760" max="10760" width="11.28515625" style="64" customWidth="1"/>
    <col min="10761" max="10761" width="10.140625" style="64" customWidth="1"/>
    <col min="10762" max="10762" width="8" style="64" customWidth="1"/>
    <col min="10763" max="10763" width="8.85546875" style="64" customWidth="1"/>
    <col min="10764" max="10764" width="9.140625" style="64" bestFit="1"/>
    <col min="10765" max="11008" width="9.140625" style="64"/>
    <col min="11009" max="11009" width="54.28515625" style="64" customWidth="1"/>
    <col min="11010" max="11011" width="10.140625" style="64" customWidth="1"/>
    <col min="11012" max="11012" width="8.42578125" style="64" customWidth="1"/>
    <col min="11013" max="11013" width="10.85546875" style="64" customWidth="1"/>
    <col min="11014" max="11014" width="12" style="64" customWidth="1"/>
    <col min="11015" max="11015" width="10" style="64" customWidth="1"/>
    <col min="11016" max="11016" width="11.28515625" style="64" customWidth="1"/>
    <col min="11017" max="11017" width="10.140625" style="64" customWidth="1"/>
    <col min="11018" max="11018" width="8" style="64" customWidth="1"/>
    <col min="11019" max="11019" width="8.85546875" style="64" customWidth="1"/>
    <col min="11020" max="11020" width="9.140625" style="64" bestFit="1"/>
    <col min="11021" max="11264" width="9.140625" style="64"/>
    <col min="11265" max="11265" width="54.28515625" style="64" customWidth="1"/>
    <col min="11266" max="11267" width="10.140625" style="64" customWidth="1"/>
    <col min="11268" max="11268" width="8.42578125" style="64" customWidth="1"/>
    <col min="11269" max="11269" width="10.85546875" style="64" customWidth="1"/>
    <col min="11270" max="11270" width="12" style="64" customWidth="1"/>
    <col min="11271" max="11271" width="10" style="64" customWidth="1"/>
    <col min="11272" max="11272" width="11.28515625" style="64" customWidth="1"/>
    <col min="11273" max="11273" width="10.140625" style="64" customWidth="1"/>
    <col min="11274" max="11274" width="8" style="64" customWidth="1"/>
    <col min="11275" max="11275" width="8.85546875" style="64" customWidth="1"/>
    <col min="11276" max="11276" width="9.140625" style="64" bestFit="1"/>
    <col min="11277" max="11520" width="9.140625" style="64"/>
    <col min="11521" max="11521" width="54.28515625" style="64" customWidth="1"/>
    <col min="11522" max="11523" width="10.140625" style="64" customWidth="1"/>
    <col min="11524" max="11524" width="8.42578125" style="64" customWidth="1"/>
    <col min="11525" max="11525" width="10.85546875" style="64" customWidth="1"/>
    <col min="11526" max="11526" width="12" style="64" customWidth="1"/>
    <col min="11527" max="11527" width="10" style="64" customWidth="1"/>
    <col min="11528" max="11528" width="11.28515625" style="64" customWidth="1"/>
    <col min="11529" max="11529" width="10.140625" style="64" customWidth="1"/>
    <col min="11530" max="11530" width="8" style="64" customWidth="1"/>
    <col min="11531" max="11531" width="8.85546875" style="64" customWidth="1"/>
    <col min="11532" max="11532" width="9.140625" style="64" bestFit="1"/>
    <col min="11533" max="11776" width="9.140625" style="64"/>
    <col min="11777" max="11777" width="54.28515625" style="64" customWidth="1"/>
    <col min="11778" max="11779" width="10.140625" style="64" customWidth="1"/>
    <col min="11780" max="11780" width="8.42578125" style="64" customWidth="1"/>
    <col min="11781" max="11781" width="10.85546875" style="64" customWidth="1"/>
    <col min="11782" max="11782" width="12" style="64" customWidth="1"/>
    <col min="11783" max="11783" width="10" style="64" customWidth="1"/>
    <col min="11784" max="11784" width="11.28515625" style="64" customWidth="1"/>
    <col min="11785" max="11785" width="10.140625" style="64" customWidth="1"/>
    <col min="11786" max="11786" width="8" style="64" customWidth="1"/>
    <col min="11787" max="11787" width="8.85546875" style="64" customWidth="1"/>
    <col min="11788" max="11788" width="9.140625" style="64" bestFit="1"/>
    <col min="11789" max="12032" width="9.140625" style="64"/>
    <col min="12033" max="12033" width="54.28515625" style="64" customWidth="1"/>
    <col min="12034" max="12035" width="10.140625" style="64" customWidth="1"/>
    <col min="12036" max="12036" width="8.42578125" style="64" customWidth="1"/>
    <col min="12037" max="12037" width="10.85546875" style="64" customWidth="1"/>
    <col min="12038" max="12038" width="12" style="64" customWidth="1"/>
    <col min="12039" max="12039" width="10" style="64" customWidth="1"/>
    <col min="12040" max="12040" width="11.28515625" style="64" customWidth="1"/>
    <col min="12041" max="12041" width="10.140625" style="64" customWidth="1"/>
    <col min="12042" max="12042" width="8" style="64" customWidth="1"/>
    <col min="12043" max="12043" width="8.85546875" style="64" customWidth="1"/>
    <col min="12044" max="12044" width="9.140625" style="64" bestFit="1"/>
    <col min="12045" max="12288" width="9.140625" style="64"/>
    <col min="12289" max="12289" width="54.28515625" style="64" customWidth="1"/>
    <col min="12290" max="12291" width="10.140625" style="64" customWidth="1"/>
    <col min="12292" max="12292" width="8.42578125" style="64" customWidth="1"/>
    <col min="12293" max="12293" width="10.85546875" style="64" customWidth="1"/>
    <col min="12294" max="12294" width="12" style="64" customWidth="1"/>
    <col min="12295" max="12295" width="10" style="64" customWidth="1"/>
    <col min="12296" max="12296" width="11.28515625" style="64" customWidth="1"/>
    <col min="12297" max="12297" width="10.140625" style="64" customWidth="1"/>
    <col min="12298" max="12298" width="8" style="64" customWidth="1"/>
    <col min="12299" max="12299" width="8.85546875" style="64" customWidth="1"/>
    <col min="12300" max="12300" width="9.140625" style="64" bestFit="1"/>
    <col min="12301" max="12544" width="9.140625" style="64"/>
    <col min="12545" max="12545" width="54.28515625" style="64" customWidth="1"/>
    <col min="12546" max="12547" width="10.140625" style="64" customWidth="1"/>
    <col min="12548" max="12548" width="8.42578125" style="64" customWidth="1"/>
    <col min="12549" max="12549" width="10.85546875" style="64" customWidth="1"/>
    <col min="12550" max="12550" width="12" style="64" customWidth="1"/>
    <col min="12551" max="12551" width="10" style="64" customWidth="1"/>
    <col min="12552" max="12552" width="11.28515625" style="64" customWidth="1"/>
    <col min="12553" max="12553" width="10.140625" style="64" customWidth="1"/>
    <col min="12554" max="12554" width="8" style="64" customWidth="1"/>
    <col min="12555" max="12555" width="8.85546875" style="64" customWidth="1"/>
    <col min="12556" max="12556" width="9.140625" style="64" bestFit="1"/>
    <col min="12557" max="12800" width="9.140625" style="64"/>
    <col min="12801" max="12801" width="54.28515625" style="64" customWidth="1"/>
    <col min="12802" max="12803" width="10.140625" style="64" customWidth="1"/>
    <col min="12804" max="12804" width="8.42578125" style="64" customWidth="1"/>
    <col min="12805" max="12805" width="10.85546875" style="64" customWidth="1"/>
    <col min="12806" max="12806" width="12" style="64" customWidth="1"/>
    <col min="12807" max="12807" width="10" style="64" customWidth="1"/>
    <col min="12808" max="12808" width="11.28515625" style="64" customWidth="1"/>
    <col min="12809" max="12809" width="10.140625" style="64" customWidth="1"/>
    <col min="12810" max="12810" width="8" style="64" customWidth="1"/>
    <col min="12811" max="12811" width="8.85546875" style="64" customWidth="1"/>
    <col min="12812" max="12812" width="9.140625" style="64" bestFit="1"/>
    <col min="12813" max="13056" width="9.140625" style="64"/>
    <col min="13057" max="13057" width="54.28515625" style="64" customWidth="1"/>
    <col min="13058" max="13059" width="10.140625" style="64" customWidth="1"/>
    <col min="13060" max="13060" width="8.42578125" style="64" customWidth="1"/>
    <col min="13061" max="13061" width="10.85546875" style="64" customWidth="1"/>
    <col min="13062" max="13062" width="12" style="64" customWidth="1"/>
    <col min="13063" max="13063" width="10" style="64" customWidth="1"/>
    <col min="13064" max="13064" width="11.28515625" style="64" customWidth="1"/>
    <col min="13065" max="13065" width="10.140625" style="64" customWidth="1"/>
    <col min="13066" max="13066" width="8" style="64" customWidth="1"/>
    <col min="13067" max="13067" width="8.85546875" style="64" customWidth="1"/>
    <col min="13068" max="13068" width="9.140625" style="64" bestFit="1"/>
    <col min="13069" max="13312" width="9.140625" style="64"/>
    <col min="13313" max="13313" width="54.28515625" style="64" customWidth="1"/>
    <col min="13314" max="13315" width="10.140625" style="64" customWidth="1"/>
    <col min="13316" max="13316" width="8.42578125" style="64" customWidth="1"/>
    <col min="13317" max="13317" width="10.85546875" style="64" customWidth="1"/>
    <col min="13318" max="13318" width="12" style="64" customWidth="1"/>
    <col min="13319" max="13319" width="10" style="64" customWidth="1"/>
    <col min="13320" max="13320" width="11.28515625" style="64" customWidth="1"/>
    <col min="13321" max="13321" width="10.140625" style="64" customWidth="1"/>
    <col min="13322" max="13322" width="8" style="64" customWidth="1"/>
    <col min="13323" max="13323" width="8.85546875" style="64" customWidth="1"/>
    <col min="13324" max="13324" width="9.140625" style="64" bestFit="1"/>
    <col min="13325" max="13568" width="9.140625" style="64"/>
    <col min="13569" max="13569" width="54.28515625" style="64" customWidth="1"/>
    <col min="13570" max="13571" width="10.140625" style="64" customWidth="1"/>
    <col min="13572" max="13572" width="8.42578125" style="64" customWidth="1"/>
    <col min="13573" max="13573" width="10.85546875" style="64" customWidth="1"/>
    <col min="13574" max="13574" width="12" style="64" customWidth="1"/>
    <col min="13575" max="13575" width="10" style="64" customWidth="1"/>
    <col min="13576" max="13576" width="11.28515625" style="64" customWidth="1"/>
    <col min="13577" max="13577" width="10.140625" style="64" customWidth="1"/>
    <col min="13578" max="13578" width="8" style="64" customWidth="1"/>
    <col min="13579" max="13579" width="8.85546875" style="64" customWidth="1"/>
    <col min="13580" max="13580" width="9.140625" style="64" bestFit="1"/>
    <col min="13581" max="13824" width="9.140625" style="64"/>
    <col min="13825" max="13825" width="54.28515625" style="64" customWidth="1"/>
    <col min="13826" max="13827" width="10.140625" style="64" customWidth="1"/>
    <col min="13828" max="13828" width="8.42578125" style="64" customWidth="1"/>
    <col min="13829" max="13829" width="10.85546875" style="64" customWidth="1"/>
    <col min="13830" max="13830" width="12" style="64" customWidth="1"/>
    <col min="13831" max="13831" width="10" style="64" customWidth="1"/>
    <col min="13832" max="13832" width="11.28515625" style="64" customWidth="1"/>
    <col min="13833" max="13833" width="10.140625" style="64" customWidth="1"/>
    <col min="13834" max="13834" width="8" style="64" customWidth="1"/>
    <col min="13835" max="13835" width="8.85546875" style="64" customWidth="1"/>
    <col min="13836" max="13836" width="9.140625" style="64" bestFit="1"/>
    <col min="13837" max="14080" width="9.140625" style="64"/>
    <col min="14081" max="14081" width="54.28515625" style="64" customWidth="1"/>
    <col min="14082" max="14083" width="10.140625" style="64" customWidth="1"/>
    <col min="14084" max="14084" width="8.42578125" style="64" customWidth="1"/>
    <col min="14085" max="14085" width="10.85546875" style="64" customWidth="1"/>
    <col min="14086" max="14086" width="12" style="64" customWidth="1"/>
    <col min="14087" max="14087" width="10" style="64" customWidth="1"/>
    <col min="14088" max="14088" width="11.28515625" style="64" customWidth="1"/>
    <col min="14089" max="14089" width="10.140625" style="64" customWidth="1"/>
    <col min="14090" max="14090" width="8" style="64" customWidth="1"/>
    <col min="14091" max="14091" width="8.85546875" style="64" customWidth="1"/>
    <col min="14092" max="14092" width="9.140625" style="64" bestFit="1"/>
    <col min="14093" max="14336" width="9.140625" style="64"/>
    <col min="14337" max="14337" width="54.28515625" style="64" customWidth="1"/>
    <col min="14338" max="14339" width="10.140625" style="64" customWidth="1"/>
    <col min="14340" max="14340" width="8.42578125" style="64" customWidth="1"/>
    <col min="14341" max="14341" width="10.85546875" style="64" customWidth="1"/>
    <col min="14342" max="14342" width="12" style="64" customWidth="1"/>
    <col min="14343" max="14343" width="10" style="64" customWidth="1"/>
    <col min="14344" max="14344" width="11.28515625" style="64" customWidth="1"/>
    <col min="14345" max="14345" width="10.140625" style="64" customWidth="1"/>
    <col min="14346" max="14346" width="8" style="64" customWidth="1"/>
    <col min="14347" max="14347" width="8.85546875" style="64" customWidth="1"/>
    <col min="14348" max="14348" width="9.140625" style="64" bestFit="1"/>
    <col min="14349" max="14592" width="9.140625" style="64"/>
    <col min="14593" max="14593" width="54.28515625" style="64" customWidth="1"/>
    <col min="14594" max="14595" width="10.140625" style="64" customWidth="1"/>
    <col min="14596" max="14596" width="8.42578125" style="64" customWidth="1"/>
    <col min="14597" max="14597" width="10.85546875" style="64" customWidth="1"/>
    <col min="14598" max="14598" width="12" style="64" customWidth="1"/>
    <col min="14599" max="14599" width="10" style="64" customWidth="1"/>
    <col min="14600" max="14600" width="11.28515625" style="64" customWidth="1"/>
    <col min="14601" max="14601" width="10.140625" style="64" customWidth="1"/>
    <col min="14602" max="14602" width="8" style="64" customWidth="1"/>
    <col min="14603" max="14603" width="8.85546875" style="64" customWidth="1"/>
    <col min="14604" max="14604" width="9.140625" style="64" bestFit="1"/>
    <col min="14605" max="14848" width="9.140625" style="64"/>
    <col min="14849" max="14849" width="54.28515625" style="64" customWidth="1"/>
    <col min="14850" max="14851" width="10.140625" style="64" customWidth="1"/>
    <col min="14852" max="14852" width="8.42578125" style="64" customWidth="1"/>
    <col min="14853" max="14853" width="10.85546875" style="64" customWidth="1"/>
    <col min="14854" max="14854" width="12" style="64" customWidth="1"/>
    <col min="14855" max="14855" width="10" style="64" customWidth="1"/>
    <col min="14856" max="14856" width="11.28515625" style="64" customWidth="1"/>
    <col min="14857" max="14857" width="10.140625" style="64" customWidth="1"/>
    <col min="14858" max="14858" width="8" style="64" customWidth="1"/>
    <col min="14859" max="14859" width="8.85546875" style="64" customWidth="1"/>
    <col min="14860" max="14860" width="9.140625" style="64" bestFit="1"/>
    <col min="14861" max="15104" width="9.140625" style="64"/>
    <col min="15105" max="15105" width="54.28515625" style="64" customWidth="1"/>
    <col min="15106" max="15107" width="10.140625" style="64" customWidth="1"/>
    <col min="15108" max="15108" width="8.42578125" style="64" customWidth="1"/>
    <col min="15109" max="15109" width="10.85546875" style="64" customWidth="1"/>
    <col min="15110" max="15110" width="12" style="64" customWidth="1"/>
    <col min="15111" max="15111" width="10" style="64" customWidth="1"/>
    <col min="15112" max="15112" width="11.28515625" style="64" customWidth="1"/>
    <col min="15113" max="15113" width="10.140625" style="64" customWidth="1"/>
    <col min="15114" max="15114" width="8" style="64" customWidth="1"/>
    <col min="15115" max="15115" width="8.85546875" style="64" customWidth="1"/>
    <col min="15116" max="15116" width="9.140625" style="64" bestFit="1"/>
    <col min="15117" max="15360" width="9.140625" style="64"/>
    <col min="15361" max="15361" width="54.28515625" style="64" customWidth="1"/>
    <col min="15362" max="15363" width="10.140625" style="64" customWidth="1"/>
    <col min="15364" max="15364" width="8.42578125" style="64" customWidth="1"/>
    <col min="15365" max="15365" width="10.85546875" style="64" customWidth="1"/>
    <col min="15366" max="15366" width="12" style="64" customWidth="1"/>
    <col min="15367" max="15367" width="10" style="64" customWidth="1"/>
    <col min="15368" max="15368" width="11.28515625" style="64" customWidth="1"/>
    <col min="15369" max="15369" width="10.140625" style="64" customWidth="1"/>
    <col min="15370" max="15370" width="8" style="64" customWidth="1"/>
    <col min="15371" max="15371" width="8.85546875" style="64" customWidth="1"/>
    <col min="15372" max="15372" width="9.140625" style="64" bestFit="1"/>
    <col min="15373" max="15616" width="9.140625" style="64"/>
    <col min="15617" max="15617" width="54.28515625" style="64" customWidth="1"/>
    <col min="15618" max="15619" width="10.140625" style="64" customWidth="1"/>
    <col min="15620" max="15620" width="8.42578125" style="64" customWidth="1"/>
    <col min="15621" max="15621" width="10.85546875" style="64" customWidth="1"/>
    <col min="15622" max="15622" width="12" style="64" customWidth="1"/>
    <col min="15623" max="15623" width="10" style="64" customWidth="1"/>
    <col min="15624" max="15624" width="11.28515625" style="64" customWidth="1"/>
    <col min="15625" max="15625" width="10.140625" style="64" customWidth="1"/>
    <col min="15626" max="15626" width="8" style="64" customWidth="1"/>
    <col min="15627" max="15627" width="8.85546875" style="64" customWidth="1"/>
    <col min="15628" max="15628" width="9.140625" style="64" bestFit="1"/>
    <col min="15629" max="15872" width="9.140625" style="64"/>
    <col min="15873" max="15873" width="54.28515625" style="64" customWidth="1"/>
    <col min="15874" max="15875" width="10.140625" style="64" customWidth="1"/>
    <col min="15876" max="15876" width="8.42578125" style="64" customWidth="1"/>
    <col min="15877" max="15877" width="10.85546875" style="64" customWidth="1"/>
    <col min="15878" max="15878" width="12" style="64" customWidth="1"/>
    <col min="15879" max="15879" width="10" style="64" customWidth="1"/>
    <col min="15880" max="15880" width="11.28515625" style="64" customWidth="1"/>
    <col min="15881" max="15881" width="10.140625" style="64" customWidth="1"/>
    <col min="15882" max="15882" width="8" style="64" customWidth="1"/>
    <col min="15883" max="15883" width="8.85546875" style="64" customWidth="1"/>
    <col min="15884" max="15884" width="9.140625" style="64" bestFit="1"/>
    <col min="15885" max="16128" width="9.140625" style="64"/>
    <col min="16129" max="16129" width="54.28515625" style="64" customWidth="1"/>
    <col min="16130" max="16131" width="10.140625" style="64" customWidth="1"/>
    <col min="16132" max="16132" width="8.42578125" style="64" customWidth="1"/>
    <col min="16133" max="16133" width="10.85546875" style="64" customWidth="1"/>
    <col min="16134" max="16134" width="12" style="64" customWidth="1"/>
    <col min="16135" max="16135" width="10" style="64" customWidth="1"/>
    <col min="16136" max="16136" width="11.28515625" style="64" customWidth="1"/>
    <col min="16137" max="16137" width="10.140625" style="64" customWidth="1"/>
    <col min="16138" max="16138" width="8" style="64" customWidth="1"/>
    <col min="16139" max="16139" width="8.85546875" style="64" customWidth="1"/>
    <col min="16140" max="16140" width="9.140625" style="64" bestFit="1"/>
    <col min="16141" max="16384" width="9.140625" style="64"/>
  </cols>
  <sheetData>
    <row r="1" spans="1:12" x14ac:dyDescent="0.2">
      <c r="A1" s="38" t="s">
        <v>102</v>
      </c>
    </row>
    <row r="3" spans="1:12" ht="38.25" x14ac:dyDescent="0.2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68" t="s">
        <v>7</v>
      </c>
      <c r="H3" s="68" t="s">
        <v>8</v>
      </c>
      <c r="I3" s="4" t="s">
        <v>9</v>
      </c>
      <c r="J3" s="4" t="s">
        <v>10</v>
      </c>
      <c r="K3" s="68" t="s">
        <v>11</v>
      </c>
      <c r="L3" s="68" t="s">
        <v>12</v>
      </c>
    </row>
    <row r="4" spans="1:12" x14ac:dyDescent="0.2">
      <c r="A4" s="142" t="s">
        <v>68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44">
        <v>178</v>
      </c>
      <c r="I4" s="43">
        <v>0</v>
      </c>
      <c r="J4" s="45">
        <v>88</v>
      </c>
      <c r="K4" s="44">
        <v>-90</v>
      </c>
      <c r="L4" s="46">
        <v>0.4943820224719101</v>
      </c>
    </row>
    <row r="5" spans="1:12" x14ac:dyDescent="0.2">
      <c r="A5" s="142" t="s">
        <v>69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44">
        <v>308</v>
      </c>
      <c r="I5" s="43">
        <v>0</v>
      </c>
      <c r="J5" s="45">
        <v>211</v>
      </c>
      <c r="K5" s="44">
        <v>-97</v>
      </c>
      <c r="L5" s="46">
        <v>0.68506493506493504</v>
      </c>
    </row>
    <row r="6" spans="1:12" x14ac:dyDescent="0.2">
      <c r="A6" s="142" t="s">
        <v>70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44">
        <v>302</v>
      </c>
      <c r="I6" s="43">
        <v>0</v>
      </c>
      <c r="J6" s="45">
        <v>80</v>
      </c>
      <c r="K6" s="44">
        <v>-222</v>
      </c>
      <c r="L6" s="46">
        <v>0.26490066225165565</v>
      </c>
    </row>
    <row r="7" spans="1:12" x14ac:dyDescent="0.2">
      <c r="A7" s="142" t="s">
        <v>71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44">
        <v>0</v>
      </c>
      <c r="I7" s="43">
        <v>0</v>
      </c>
      <c r="J7" s="45">
        <v>39</v>
      </c>
      <c r="K7" s="44">
        <v>7</v>
      </c>
      <c r="L7" s="46">
        <v>1.21875</v>
      </c>
    </row>
    <row r="8" spans="1:12" x14ac:dyDescent="0.2">
      <c r="A8" s="142" t="s">
        <v>72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44">
        <v>0</v>
      </c>
      <c r="I8" s="43">
        <v>0</v>
      </c>
      <c r="J8" s="45">
        <v>325</v>
      </c>
      <c r="K8" s="44">
        <v>108</v>
      </c>
      <c r="L8" s="46">
        <v>1.4976958525345623</v>
      </c>
    </row>
    <row r="9" spans="1:12" x14ac:dyDescent="0.2">
      <c r="A9" s="142" t="s">
        <v>73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44">
        <v>0</v>
      </c>
      <c r="I9" s="43">
        <v>0</v>
      </c>
      <c r="J9" s="45">
        <v>96</v>
      </c>
      <c r="K9" s="44">
        <v>42</v>
      </c>
      <c r="L9" s="46">
        <v>1.7777777777777777</v>
      </c>
    </row>
    <row r="10" spans="1:12" ht="11.25" customHeight="1" x14ac:dyDescent="0.2">
      <c r="A10" s="142" t="s">
        <v>74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44">
        <v>211</v>
      </c>
      <c r="I10" s="43">
        <v>0</v>
      </c>
      <c r="J10" s="45">
        <v>140</v>
      </c>
      <c r="K10" s="44">
        <v>-134</v>
      </c>
      <c r="L10" s="46">
        <v>0.51094890510948909</v>
      </c>
    </row>
    <row r="11" spans="1:12" ht="25.5" x14ac:dyDescent="0.2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44">
        <v>0</v>
      </c>
      <c r="I11" s="43">
        <v>96</v>
      </c>
      <c r="J11" s="45">
        <v>16</v>
      </c>
      <c r="K11" s="44">
        <v>-80</v>
      </c>
      <c r="L11" s="46">
        <v>0.16666666666666666</v>
      </c>
    </row>
    <row r="12" spans="1:12" x14ac:dyDescent="0.2">
      <c r="A12" s="142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44">
        <v>0</v>
      </c>
      <c r="I12" s="43">
        <v>0</v>
      </c>
      <c r="J12" s="45">
        <v>105</v>
      </c>
      <c r="K12" s="44">
        <v>-148</v>
      </c>
      <c r="L12" s="46">
        <v>0.41501976284584979</v>
      </c>
    </row>
    <row r="13" spans="1:12" x14ac:dyDescent="0.2">
      <c r="A13" s="142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44">
        <v>0</v>
      </c>
      <c r="I13" s="43">
        <v>0</v>
      </c>
      <c r="J13" s="45">
        <v>193</v>
      </c>
      <c r="K13" s="44">
        <v>-68</v>
      </c>
      <c r="L13" s="46">
        <v>0.73946360153256707</v>
      </c>
    </row>
    <row r="14" spans="1:12" x14ac:dyDescent="0.2">
      <c r="A14" s="142" t="s">
        <v>75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44">
        <v>0</v>
      </c>
      <c r="I14" s="43">
        <v>0</v>
      </c>
      <c r="J14" s="45">
        <v>232</v>
      </c>
      <c r="K14" s="44">
        <v>22</v>
      </c>
      <c r="L14" s="46">
        <v>1.1047619047619048</v>
      </c>
    </row>
    <row r="15" spans="1:12" x14ac:dyDescent="0.2">
      <c r="A15" s="142" t="s">
        <v>76</v>
      </c>
      <c r="B15" s="42">
        <v>427.94</v>
      </c>
      <c r="C15" s="43">
        <v>102</v>
      </c>
      <c r="D15" s="43">
        <v>102</v>
      </c>
      <c r="E15" s="43">
        <v>0</v>
      </c>
      <c r="F15" s="43">
        <v>0</v>
      </c>
      <c r="G15" s="44">
        <v>0</v>
      </c>
      <c r="H15" s="44">
        <v>0</v>
      </c>
      <c r="I15" s="43">
        <v>0</v>
      </c>
      <c r="J15" s="45">
        <v>115</v>
      </c>
      <c r="K15" s="44">
        <v>13</v>
      </c>
      <c r="L15" s="46">
        <v>1.1274509803921569</v>
      </c>
    </row>
    <row r="16" spans="1:12" x14ac:dyDescent="0.2">
      <c r="A16" s="142" t="s">
        <v>77</v>
      </c>
      <c r="B16" s="42">
        <v>2400</v>
      </c>
      <c r="C16" s="43">
        <v>600</v>
      </c>
      <c r="D16" s="43">
        <v>600</v>
      </c>
      <c r="E16" s="43">
        <v>0</v>
      </c>
      <c r="F16" s="43">
        <v>0</v>
      </c>
      <c r="G16" s="44">
        <v>0</v>
      </c>
      <c r="H16" s="44">
        <v>0</v>
      </c>
      <c r="I16" s="43">
        <v>0</v>
      </c>
      <c r="J16" s="45">
        <v>537</v>
      </c>
      <c r="K16" s="44">
        <v>-63</v>
      </c>
      <c r="L16" s="46">
        <v>0.89500000000000002</v>
      </c>
    </row>
    <row r="17" spans="1:12" x14ac:dyDescent="0.2">
      <c r="A17" s="142" t="s">
        <v>78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44">
        <v>30</v>
      </c>
      <c r="I17" s="43">
        <v>0</v>
      </c>
      <c r="J17" s="45">
        <v>373</v>
      </c>
      <c r="K17" s="44">
        <v>-282</v>
      </c>
      <c r="L17" s="46">
        <v>0.56946564885496187</v>
      </c>
    </row>
    <row r="18" spans="1:12" x14ac:dyDescent="0.2">
      <c r="A18" s="142" t="s">
        <v>79</v>
      </c>
      <c r="B18" s="42">
        <v>2400</v>
      </c>
      <c r="C18" s="43">
        <v>600</v>
      </c>
      <c r="D18" s="43">
        <v>600</v>
      </c>
      <c r="E18" s="43">
        <v>0</v>
      </c>
      <c r="F18" s="43">
        <v>0</v>
      </c>
      <c r="G18" s="44">
        <v>0</v>
      </c>
      <c r="H18" s="44">
        <v>0</v>
      </c>
      <c r="I18" s="43">
        <v>0</v>
      </c>
      <c r="J18" s="45">
        <v>583</v>
      </c>
      <c r="K18" s="44">
        <v>-17</v>
      </c>
      <c r="L18" s="46">
        <v>0.97166666666666668</v>
      </c>
    </row>
    <row r="19" spans="1:12" x14ac:dyDescent="0.2">
      <c r="A19" s="142" t="s">
        <v>80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44">
        <v>0</v>
      </c>
      <c r="I19" s="43">
        <v>84</v>
      </c>
      <c r="J19" s="45">
        <v>428</v>
      </c>
      <c r="K19" s="44">
        <v>70</v>
      </c>
      <c r="L19" s="46">
        <v>1.1955307262569832</v>
      </c>
    </row>
    <row r="20" spans="1:12" x14ac:dyDescent="0.2">
      <c r="A20" s="142" t="s">
        <v>81</v>
      </c>
      <c r="B20" s="42">
        <v>294.94</v>
      </c>
      <c r="C20" s="43">
        <v>66</v>
      </c>
      <c r="D20" s="43">
        <v>66</v>
      </c>
      <c r="E20" s="43">
        <v>0</v>
      </c>
      <c r="F20" s="43">
        <v>0</v>
      </c>
      <c r="G20" s="44">
        <v>0</v>
      </c>
      <c r="H20" s="44">
        <v>0</v>
      </c>
      <c r="I20" s="43">
        <v>0</v>
      </c>
      <c r="J20" s="45">
        <v>112</v>
      </c>
      <c r="K20" s="44">
        <v>46</v>
      </c>
      <c r="L20" s="46">
        <v>1.696969696969697</v>
      </c>
    </row>
    <row r="21" spans="1:12" x14ac:dyDescent="0.2">
      <c r="A21" s="142" t="s">
        <v>82</v>
      </c>
      <c r="B21" s="42">
        <v>860.85</v>
      </c>
      <c r="C21" s="43">
        <v>138</v>
      </c>
      <c r="D21" s="43">
        <v>138</v>
      </c>
      <c r="E21" s="43">
        <v>0</v>
      </c>
      <c r="F21" s="43">
        <v>0</v>
      </c>
      <c r="G21" s="44">
        <v>0</v>
      </c>
      <c r="H21" s="44">
        <v>0</v>
      </c>
      <c r="I21" s="43">
        <v>0</v>
      </c>
      <c r="J21" s="45">
        <v>184</v>
      </c>
      <c r="K21" s="44">
        <v>46</v>
      </c>
      <c r="L21" s="46">
        <v>1.3333333333333333</v>
      </c>
    </row>
    <row r="22" spans="1:12" x14ac:dyDescent="0.2">
      <c r="A22" s="142" t="s">
        <v>83</v>
      </c>
      <c r="B22" s="42">
        <v>721.3</v>
      </c>
      <c r="C22" s="43">
        <v>162</v>
      </c>
      <c r="D22" s="43">
        <v>162</v>
      </c>
      <c r="E22" s="43">
        <v>0</v>
      </c>
      <c r="F22" s="43">
        <v>0</v>
      </c>
      <c r="G22" s="44">
        <v>0</v>
      </c>
      <c r="H22" s="44">
        <v>0</v>
      </c>
      <c r="I22" s="43">
        <v>0</v>
      </c>
      <c r="J22" s="45">
        <v>316</v>
      </c>
      <c r="K22" s="44">
        <v>154</v>
      </c>
      <c r="L22" s="46">
        <v>1.9506172839506173</v>
      </c>
    </row>
    <row r="23" spans="1:12" x14ac:dyDescent="0.2">
      <c r="A23" s="142" t="s">
        <v>84</v>
      </c>
      <c r="B23" s="42">
        <v>188.3</v>
      </c>
      <c r="C23" s="43">
        <v>46</v>
      </c>
      <c r="D23" s="43">
        <v>16</v>
      </c>
      <c r="E23" s="43">
        <v>30</v>
      </c>
      <c r="F23" s="43">
        <v>0</v>
      </c>
      <c r="G23" s="44">
        <v>0</v>
      </c>
      <c r="H23" s="44">
        <v>0</v>
      </c>
      <c r="I23" s="43">
        <v>0</v>
      </c>
      <c r="J23" s="45">
        <v>35</v>
      </c>
      <c r="K23" s="44">
        <v>-11</v>
      </c>
      <c r="L23" s="46">
        <v>0.76086956521739135</v>
      </c>
    </row>
    <row r="24" spans="1:12" x14ac:dyDescent="0.2">
      <c r="A24" s="142" t="s">
        <v>85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44">
        <v>0</v>
      </c>
      <c r="I24" s="43">
        <v>0</v>
      </c>
      <c r="J24" s="45">
        <v>1863</v>
      </c>
      <c r="K24" s="44">
        <v>641</v>
      </c>
      <c r="L24" s="46">
        <v>1.5245499181669395</v>
      </c>
    </row>
    <row r="25" spans="1:12" x14ac:dyDescent="0.2">
      <c r="A25" s="142" t="s">
        <v>86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44">
        <v>0</v>
      </c>
      <c r="I25" s="43">
        <v>0</v>
      </c>
      <c r="J25" s="45">
        <v>181</v>
      </c>
      <c r="K25" s="44">
        <v>7</v>
      </c>
      <c r="L25" s="46">
        <v>1.0402298850574712</v>
      </c>
    </row>
    <row r="26" spans="1:12" x14ac:dyDescent="0.2">
      <c r="A26" s="142" t="s">
        <v>87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44">
        <v>0</v>
      </c>
      <c r="I26" s="48">
        <v>0</v>
      </c>
      <c r="J26" s="49">
        <v>102</v>
      </c>
      <c r="K26" s="44">
        <v>46</v>
      </c>
      <c r="L26" s="46">
        <v>1.8214285714285714</v>
      </c>
    </row>
    <row r="27" spans="1:12" x14ac:dyDescent="0.2">
      <c r="A27" s="142" t="s">
        <v>88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44">
        <v>0</v>
      </c>
      <c r="I27" s="48">
        <v>0</v>
      </c>
      <c r="J27" s="49">
        <v>684</v>
      </c>
      <c r="K27" s="44">
        <v>130</v>
      </c>
      <c r="L27" s="46">
        <v>1.2346570397111913</v>
      </c>
    </row>
    <row r="28" spans="1:12" x14ac:dyDescent="0.2">
      <c r="A28" s="142" t="s">
        <v>89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44">
        <v>0</v>
      </c>
      <c r="I28" s="43">
        <v>0</v>
      </c>
      <c r="J28" s="45">
        <v>400</v>
      </c>
      <c r="K28" s="44">
        <v>-31</v>
      </c>
      <c r="L28" s="46">
        <v>0.92807424593967514</v>
      </c>
    </row>
    <row r="29" spans="1:12" x14ac:dyDescent="0.2">
      <c r="A29" s="142" t="s">
        <v>90</v>
      </c>
      <c r="B29" s="42">
        <v>1116</v>
      </c>
      <c r="C29" s="43">
        <v>273</v>
      </c>
      <c r="D29" s="43">
        <v>273</v>
      </c>
      <c r="E29" s="43">
        <v>0</v>
      </c>
      <c r="F29" s="43">
        <v>0</v>
      </c>
      <c r="G29" s="44">
        <v>0</v>
      </c>
      <c r="H29" s="44">
        <v>0</v>
      </c>
      <c r="I29" s="43">
        <v>0</v>
      </c>
      <c r="J29" s="45">
        <v>386</v>
      </c>
      <c r="K29" s="44">
        <v>113</v>
      </c>
      <c r="L29" s="46">
        <v>1.413919413919414</v>
      </c>
    </row>
    <row r="30" spans="1:12" x14ac:dyDescent="0.2">
      <c r="A30" s="142" t="s">
        <v>101</v>
      </c>
      <c r="B30" s="42">
        <v>201.98</v>
      </c>
      <c r="C30" s="43">
        <v>45</v>
      </c>
      <c r="D30" s="43">
        <v>42</v>
      </c>
      <c r="E30" s="43">
        <v>0</v>
      </c>
      <c r="F30" s="43">
        <v>0</v>
      </c>
      <c r="G30" s="44">
        <v>3</v>
      </c>
      <c r="H30" s="44">
        <v>0</v>
      </c>
      <c r="I30" s="43">
        <v>0</v>
      </c>
      <c r="J30" s="45">
        <v>69</v>
      </c>
      <c r="K30" s="44">
        <v>24</v>
      </c>
      <c r="L30" s="46">
        <v>1.5333333333333334</v>
      </c>
    </row>
    <row r="31" spans="1:12" x14ac:dyDescent="0.2">
      <c r="A31" s="143" t="s">
        <v>92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44">
        <v>0</v>
      </c>
      <c r="I31" s="43">
        <v>0</v>
      </c>
      <c r="J31" s="45">
        <v>703</v>
      </c>
      <c r="K31" s="44">
        <v>103</v>
      </c>
      <c r="L31" s="46">
        <v>1.1716666666666666</v>
      </c>
    </row>
    <row r="32" spans="1:12" x14ac:dyDescent="0.2">
      <c r="A32" s="142" t="s">
        <v>93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44">
        <v>0</v>
      </c>
      <c r="I32" s="48">
        <v>0</v>
      </c>
      <c r="J32" s="49">
        <v>516</v>
      </c>
      <c r="K32" s="44">
        <v>70</v>
      </c>
      <c r="L32" s="46">
        <v>1.1569506726457399</v>
      </c>
    </row>
    <row r="33" spans="1:12" x14ac:dyDescent="0.2">
      <c r="A33" s="142" t="s">
        <v>94</v>
      </c>
      <c r="B33" s="42">
        <v>2400</v>
      </c>
      <c r="C33" s="43">
        <v>600</v>
      </c>
      <c r="D33" s="43">
        <v>600</v>
      </c>
      <c r="E33" s="43">
        <v>0</v>
      </c>
      <c r="F33" s="43">
        <v>0</v>
      </c>
      <c r="G33" s="44">
        <v>0</v>
      </c>
      <c r="H33" s="44">
        <v>0</v>
      </c>
      <c r="I33" s="43">
        <v>0</v>
      </c>
      <c r="J33" s="45">
        <v>575</v>
      </c>
      <c r="K33" s="44">
        <v>-25</v>
      </c>
      <c r="L33" s="46">
        <v>0.95833333333333337</v>
      </c>
    </row>
    <row r="34" spans="1:12" x14ac:dyDescent="0.2">
      <c r="A34" s="142" t="s">
        <v>95</v>
      </c>
      <c r="B34" s="42">
        <v>234.86</v>
      </c>
      <c r="C34" s="43">
        <v>53</v>
      </c>
      <c r="D34" s="43">
        <v>53</v>
      </c>
      <c r="E34" s="43">
        <v>0</v>
      </c>
      <c r="F34" s="43">
        <v>0</v>
      </c>
      <c r="G34" s="44">
        <v>0</v>
      </c>
      <c r="H34" s="44">
        <v>0</v>
      </c>
      <c r="I34" s="43">
        <v>0</v>
      </c>
      <c r="J34" s="45">
        <v>123</v>
      </c>
      <c r="K34" s="44">
        <v>70</v>
      </c>
      <c r="L34" s="46">
        <v>2.3207547169811322</v>
      </c>
    </row>
    <row r="35" spans="1:12" x14ac:dyDescent="0.2">
      <c r="A35" s="142" t="s">
        <v>96</v>
      </c>
      <c r="B35" s="42">
        <v>545</v>
      </c>
      <c r="C35" s="43">
        <v>127</v>
      </c>
      <c r="D35" s="43">
        <v>127</v>
      </c>
      <c r="E35" s="43">
        <v>0</v>
      </c>
      <c r="F35" s="43">
        <v>0</v>
      </c>
      <c r="G35" s="44">
        <v>0</v>
      </c>
      <c r="H35" s="44">
        <v>0</v>
      </c>
      <c r="I35" s="43">
        <v>0</v>
      </c>
      <c r="J35" s="45">
        <v>160</v>
      </c>
      <c r="K35" s="44">
        <v>33</v>
      </c>
      <c r="L35" s="46">
        <v>1.2598425196850394</v>
      </c>
    </row>
    <row r="36" spans="1:12" x14ac:dyDescent="0.2">
      <c r="A36" s="142" t="s">
        <v>97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44">
        <v>0</v>
      </c>
      <c r="I36" s="48">
        <v>0</v>
      </c>
      <c r="J36" s="49">
        <v>553</v>
      </c>
      <c r="K36" s="44">
        <v>-47</v>
      </c>
      <c r="L36" s="46">
        <v>0.92166666666666663</v>
      </c>
    </row>
    <row r="37" spans="1:12" x14ac:dyDescent="0.2">
      <c r="A37" s="142" t="s">
        <v>98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44">
        <v>0</v>
      </c>
      <c r="I37" s="48">
        <v>0</v>
      </c>
      <c r="J37" s="49">
        <v>108</v>
      </c>
      <c r="K37" s="44">
        <v>26</v>
      </c>
      <c r="L37" s="46">
        <v>1.3170731707317074</v>
      </c>
    </row>
    <row r="38" spans="1:12" x14ac:dyDescent="0.2">
      <c r="A38" s="124" t="s">
        <v>47</v>
      </c>
      <c r="B38" s="125">
        <v>44440.450000000004</v>
      </c>
      <c r="C38" s="126">
        <v>10175</v>
      </c>
      <c r="D38" s="126">
        <v>7872</v>
      </c>
      <c r="E38" s="126">
        <v>30</v>
      </c>
      <c r="F38" s="126">
        <v>295</v>
      </c>
      <c r="G38" s="127">
        <v>769</v>
      </c>
      <c r="H38" s="127">
        <v>1029</v>
      </c>
      <c r="I38" s="126">
        <v>180</v>
      </c>
      <c r="J38" s="126">
        <v>10631</v>
      </c>
      <c r="K38" s="53"/>
      <c r="L38" s="54"/>
    </row>
    <row r="39" spans="1:12" x14ac:dyDescent="0.2">
      <c r="A39" s="18"/>
      <c r="B39" s="36"/>
      <c r="C39" s="36"/>
      <c r="D39" s="36"/>
      <c r="E39" s="36"/>
      <c r="F39" s="36"/>
      <c r="G39" s="36"/>
      <c r="H39" s="36"/>
      <c r="I39" s="55"/>
      <c r="J39" s="55"/>
      <c r="K39" s="55"/>
      <c r="L39" s="55"/>
    </row>
  </sheetData>
  <pageMargins left="0" right="0" top="0" bottom="0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27" sqref="D27"/>
    </sheetView>
  </sheetViews>
  <sheetFormatPr defaultRowHeight="15" x14ac:dyDescent="0.25"/>
  <cols>
    <col min="1" max="1" width="57.7109375" style="38" customWidth="1"/>
    <col min="2" max="2" width="10.140625" style="21" customWidth="1"/>
    <col min="3" max="3" width="8.5703125" style="21" bestFit="1" customWidth="1"/>
    <col min="4" max="4" width="6.85546875" style="21" bestFit="1" customWidth="1"/>
    <col min="5" max="5" width="8.42578125" style="21" bestFit="1" customWidth="1"/>
    <col min="6" max="6" width="10.28515625" style="21" customWidth="1"/>
    <col min="7" max="7" width="8.28515625" style="21" bestFit="1" customWidth="1"/>
    <col min="8" max="8" width="9.28515625" style="21" bestFit="1" customWidth="1"/>
    <col min="9" max="9" width="7.5703125" style="21" bestFit="1" customWidth="1"/>
    <col min="10" max="10" width="7.42578125" style="21" bestFit="1" customWidth="1"/>
    <col min="11" max="11" width="8.28515625" style="21" bestFit="1" customWidth="1"/>
    <col min="12" max="12" width="7.85546875" style="21" bestFit="1" customWidth="1"/>
    <col min="13" max="256" width="9.140625" style="21"/>
    <col min="257" max="257" width="48.42578125" style="21" customWidth="1"/>
    <col min="258" max="259" width="10.140625" style="21" customWidth="1"/>
    <col min="260" max="260" width="8.42578125" style="21" customWidth="1"/>
    <col min="261" max="262" width="10.28515625" style="21" customWidth="1"/>
    <col min="263" max="263" width="9.7109375" style="21" bestFit="1" customWidth="1"/>
    <col min="264" max="264" width="11" style="21" customWidth="1"/>
    <col min="265" max="265" width="9.7109375" style="21" customWidth="1"/>
    <col min="266" max="266" width="8" style="21" customWidth="1"/>
    <col min="267" max="267" width="8.28515625" style="21" bestFit="1" customWidth="1"/>
    <col min="268" max="268" width="9.140625" style="21" bestFit="1"/>
    <col min="269" max="512" width="9.140625" style="21"/>
    <col min="513" max="513" width="48.42578125" style="21" customWidth="1"/>
    <col min="514" max="515" width="10.140625" style="21" customWidth="1"/>
    <col min="516" max="516" width="8.42578125" style="21" customWidth="1"/>
    <col min="517" max="518" width="10.28515625" style="21" customWidth="1"/>
    <col min="519" max="519" width="9.7109375" style="21" bestFit="1" customWidth="1"/>
    <col min="520" max="520" width="11" style="21" customWidth="1"/>
    <col min="521" max="521" width="9.7109375" style="21" customWidth="1"/>
    <col min="522" max="522" width="8" style="21" customWidth="1"/>
    <col min="523" max="523" width="8.28515625" style="21" bestFit="1" customWidth="1"/>
    <col min="524" max="524" width="9.140625" style="21" bestFit="1"/>
    <col min="525" max="768" width="9.140625" style="21"/>
    <col min="769" max="769" width="48.42578125" style="21" customWidth="1"/>
    <col min="770" max="771" width="10.140625" style="21" customWidth="1"/>
    <col min="772" max="772" width="8.42578125" style="21" customWidth="1"/>
    <col min="773" max="774" width="10.28515625" style="21" customWidth="1"/>
    <col min="775" max="775" width="9.7109375" style="21" bestFit="1" customWidth="1"/>
    <col min="776" max="776" width="11" style="21" customWidth="1"/>
    <col min="777" max="777" width="9.7109375" style="21" customWidth="1"/>
    <col min="778" max="778" width="8" style="21" customWidth="1"/>
    <col min="779" max="779" width="8.28515625" style="21" bestFit="1" customWidth="1"/>
    <col min="780" max="780" width="9.140625" style="21" bestFit="1"/>
    <col min="781" max="1024" width="9.140625" style="21"/>
    <col min="1025" max="1025" width="48.42578125" style="21" customWidth="1"/>
    <col min="1026" max="1027" width="10.140625" style="21" customWidth="1"/>
    <col min="1028" max="1028" width="8.42578125" style="21" customWidth="1"/>
    <col min="1029" max="1030" width="10.28515625" style="21" customWidth="1"/>
    <col min="1031" max="1031" width="9.7109375" style="21" bestFit="1" customWidth="1"/>
    <col min="1032" max="1032" width="11" style="21" customWidth="1"/>
    <col min="1033" max="1033" width="9.7109375" style="21" customWidth="1"/>
    <col min="1034" max="1034" width="8" style="21" customWidth="1"/>
    <col min="1035" max="1035" width="8.28515625" style="21" bestFit="1" customWidth="1"/>
    <col min="1036" max="1036" width="9.140625" style="21" bestFit="1"/>
    <col min="1037" max="1280" width="9.140625" style="21"/>
    <col min="1281" max="1281" width="48.42578125" style="21" customWidth="1"/>
    <col min="1282" max="1283" width="10.140625" style="21" customWidth="1"/>
    <col min="1284" max="1284" width="8.42578125" style="21" customWidth="1"/>
    <col min="1285" max="1286" width="10.28515625" style="21" customWidth="1"/>
    <col min="1287" max="1287" width="9.7109375" style="21" bestFit="1" customWidth="1"/>
    <col min="1288" max="1288" width="11" style="21" customWidth="1"/>
    <col min="1289" max="1289" width="9.7109375" style="21" customWidth="1"/>
    <col min="1290" max="1290" width="8" style="21" customWidth="1"/>
    <col min="1291" max="1291" width="8.28515625" style="21" bestFit="1" customWidth="1"/>
    <col min="1292" max="1292" width="9.140625" style="21" bestFit="1"/>
    <col min="1293" max="1536" width="9.140625" style="21"/>
    <col min="1537" max="1537" width="48.42578125" style="21" customWidth="1"/>
    <col min="1538" max="1539" width="10.140625" style="21" customWidth="1"/>
    <col min="1540" max="1540" width="8.42578125" style="21" customWidth="1"/>
    <col min="1541" max="1542" width="10.28515625" style="21" customWidth="1"/>
    <col min="1543" max="1543" width="9.7109375" style="21" bestFit="1" customWidth="1"/>
    <col min="1544" max="1544" width="11" style="21" customWidth="1"/>
    <col min="1545" max="1545" width="9.7109375" style="21" customWidth="1"/>
    <col min="1546" max="1546" width="8" style="21" customWidth="1"/>
    <col min="1547" max="1547" width="8.28515625" style="21" bestFit="1" customWidth="1"/>
    <col min="1548" max="1548" width="9.140625" style="21" bestFit="1"/>
    <col min="1549" max="1792" width="9.140625" style="21"/>
    <col min="1793" max="1793" width="48.42578125" style="21" customWidth="1"/>
    <col min="1794" max="1795" width="10.140625" style="21" customWidth="1"/>
    <col min="1796" max="1796" width="8.42578125" style="21" customWidth="1"/>
    <col min="1797" max="1798" width="10.28515625" style="21" customWidth="1"/>
    <col min="1799" max="1799" width="9.7109375" style="21" bestFit="1" customWidth="1"/>
    <col min="1800" max="1800" width="11" style="21" customWidth="1"/>
    <col min="1801" max="1801" width="9.7109375" style="21" customWidth="1"/>
    <col min="1802" max="1802" width="8" style="21" customWidth="1"/>
    <col min="1803" max="1803" width="8.28515625" style="21" bestFit="1" customWidth="1"/>
    <col min="1804" max="1804" width="9.140625" style="21" bestFit="1"/>
    <col min="1805" max="2048" width="9.140625" style="21"/>
    <col min="2049" max="2049" width="48.42578125" style="21" customWidth="1"/>
    <col min="2050" max="2051" width="10.140625" style="21" customWidth="1"/>
    <col min="2052" max="2052" width="8.42578125" style="21" customWidth="1"/>
    <col min="2053" max="2054" width="10.28515625" style="21" customWidth="1"/>
    <col min="2055" max="2055" width="9.7109375" style="21" bestFit="1" customWidth="1"/>
    <col min="2056" max="2056" width="11" style="21" customWidth="1"/>
    <col min="2057" max="2057" width="9.7109375" style="21" customWidth="1"/>
    <col min="2058" max="2058" width="8" style="21" customWidth="1"/>
    <col min="2059" max="2059" width="8.28515625" style="21" bestFit="1" customWidth="1"/>
    <col min="2060" max="2060" width="9.140625" style="21" bestFit="1"/>
    <col min="2061" max="2304" width="9.140625" style="21"/>
    <col min="2305" max="2305" width="48.42578125" style="21" customWidth="1"/>
    <col min="2306" max="2307" width="10.140625" style="21" customWidth="1"/>
    <col min="2308" max="2308" width="8.42578125" style="21" customWidth="1"/>
    <col min="2309" max="2310" width="10.28515625" style="21" customWidth="1"/>
    <col min="2311" max="2311" width="9.7109375" style="21" bestFit="1" customWidth="1"/>
    <col min="2312" max="2312" width="11" style="21" customWidth="1"/>
    <col min="2313" max="2313" width="9.7109375" style="21" customWidth="1"/>
    <col min="2314" max="2314" width="8" style="21" customWidth="1"/>
    <col min="2315" max="2315" width="8.28515625" style="21" bestFit="1" customWidth="1"/>
    <col min="2316" max="2316" width="9.140625" style="21" bestFit="1"/>
    <col min="2317" max="2560" width="9.140625" style="21"/>
    <col min="2561" max="2561" width="48.42578125" style="21" customWidth="1"/>
    <col min="2562" max="2563" width="10.140625" style="21" customWidth="1"/>
    <col min="2564" max="2564" width="8.42578125" style="21" customWidth="1"/>
    <col min="2565" max="2566" width="10.28515625" style="21" customWidth="1"/>
    <col min="2567" max="2567" width="9.7109375" style="21" bestFit="1" customWidth="1"/>
    <col min="2568" max="2568" width="11" style="21" customWidth="1"/>
    <col min="2569" max="2569" width="9.7109375" style="21" customWidth="1"/>
    <col min="2570" max="2570" width="8" style="21" customWidth="1"/>
    <col min="2571" max="2571" width="8.28515625" style="21" bestFit="1" customWidth="1"/>
    <col min="2572" max="2572" width="9.140625" style="21" bestFit="1"/>
    <col min="2573" max="2816" width="9.140625" style="21"/>
    <col min="2817" max="2817" width="48.42578125" style="21" customWidth="1"/>
    <col min="2818" max="2819" width="10.140625" style="21" customWidth="1"/>
    <col min="2820" max="2820" width="8.42578125" style="21" customWidth="1"/>
    <col min="2821" max="2822" width="10.28515625" style="21" customWidth="1"/>
    <col min="2823" max="2823" width="9.7109375" style="21" bestFit="1" customWidth="1"/>
    <col min="2824" max="2824" width="11" style="21" customWidth="1"/>
    <col min="2825" max="2825" width="9.7109375" style="21" customWidth="1"/>
    <col min="2826" max="2826" width="8" style="21" customWidth="1"/>
    <col min="2827" max="2827" width="8.28515625" style="21" bestFit="1" customWidth="1"/>
    <col min="2828" max="2828" width="9.140625" style="21" bestFit="1"/>
    <col min="2829" max="3072" width="9.140625" style="21"/>
    <col min="3073" max="3073" width="48.42578125" style="21" customWidth="1"/>
    <col min="3074" max="3075" width="10.140625" style="21" customWidth="1"/>
    <col min="3076" max="3076" width="8.42578125" style="21" customWidth="1"/>
    <col min="3077" max="3078" width="10.28515625" style="21" customWidth="1"/>
    <col min="3079" max="3079" width="9.7109375" style="21" bestFit="1" customWidth="1"/>
    <col min="3080" max="3080" width="11" style="21" customWidth="1"/>
    <col min="3081" max="3081" width="9.7109375" style="21" customWidth="1"/>
    <col min="3082" max="3082" width="8" style="21" customWidth="1"/>
    <col min="3083" max="3083" width="8.28515625" style="21" bestFit="1" customWidth="1"/>
    <col min="3084" max="3084" width="9.140625" style="21" bestFit="1"/>
    <col min="3085" max="3328" width="9.140625" style="21"/>
    <col min="3329" max="3329" width="48.42578125" style="21" customWidth="1"/>
    <col min="3330" max="3331" width="10.140625" style="21" customWidth="1"/>
    <col min="3332" max="3332" width="8.42578125" style="21" customWidth="1"/>
    <col min="3333" max="3334" width="10.28515625" style="21" customWidth="1"/>
    <col min="3335" max="3335" width="9.7109375" style="21" bestFit="1" customWidth="1"/>
    <col min="3336" max="3336" width="11" style="21" customWidth="1"/>
    <col min="3337" max="3337" width="9.7109375" style="21" customWidth="1"/>
    <col min="3338" max="3338" width="8" style="21" customWidth="1"/>
    <col min="3339" max="3339" width="8.28515625" style="21" bestFit="1" customWidth="1"/>
    <col min="3340" max="3340" width="9.140625" style="21" bestFit="1"/>
    <col min="3341" max="3584" width="9.140625" style="21"/>
    <col min="3585" max="3585" width="48.42578125" style="21" customWidth="1"/>
    <col min="3586" max="3587" width="10.140625" style="21" customWidth="1"/>
    <col min="3588" max="3588" width="8.42578125" style="21" customWidth="1"/>
    <col min="3589" max="3590" width="10.28515625" style="21" customWidth="1"/>
    <col min="3591" max="3591" width="9.7109375" style="21" bestFit="1" customWidth="1"/>
    <col min="3592" max="3592" width="11" style="21" customWidth="1"/>
    <col min="3593" max="3593" width="9.7109375" style="21" customWidth="1"/>
    <col min="3594" max="3594" width="8" style="21" customWidth="1"/>
    <col min="3595" max="3595" width="8.28515625" style="21" bestFit="1" customWidth="1"/>
    <col min="3596" max="3596" width="9.140625" style="21" bestFit="1"/>
    <col min="3597" max="3840" width="9.140625" style="21"/>
    <col min="3841" max="3841" width="48.42578125" style="21" customWidth="1"/>
    <col min="3842" max="3843" width="10.140625" style="21" customWidth="1"/>
    <col min="3844" max="3844" width="8.42578125" style="21" customWidth="1"/>
    <col min="3845" max="3846" width="10.28515625" style="21" customWidth="1"/>
    <col min="3847" max="3847" width="9.7109375" style="21" bestFit="1" customWidth="1"/>
    <col min="3848" max="3848" width="11" style="21" customWidth="1"/>
    <col min="3849" max="3849" width="9.7109375" style="21" customWidth="1"/>
    <col min="3850" max="3850" width="8" style="21" customWidth="1"/>
    <col min="3851" max="3851" width="8.28515625" style="21" bestFit="1" customWidth="1"/>
    <col min="3852" max="3852" width="9.140625" style="21" bestFit="1"/>
    <col min="3853" max="4096" width="9.140625" style="21"/>
    <col min="4097" max="4097" width="48.42578125" style="21" customWidth="1"/>
    <col min="4098" max="4099" width="10.140625" style="21" customWidth="1"/>
    <col min="4100" max="4100" width="8.42578125" style="21" customWidth="1"/>
    <col min="4101" max="4102" width="10.28515625" style="21" customWidth="1"/>
    <col min="4103" max="4103" width="9.7109375" style="21" bestFit="1" customWidth="1"/>
    <col min="4104" max="4104" width="11" style="21" customWidth="1"/>
    <col min="4105" max="4105" width="9.7109375" style="21" customWidth="1"/>
    <col min="4106" max="4106" width="8" style="21" customWidth="1"/>
    <col min="4107" max="4107" width="8.28515625" style="21" bestFit="1" customWidth="1"/>
    <col min="4108" max="4108" width="9.140625" style="21" bestFit="1"/>
    <col min="4109" max="4352" width="9.140625" style="21"/>
    <col min="4353" max="4353" width="48.42578125" style="21" customWidth="1"/>
    <col min="4354" max="4355" width="10.140625" style="21" customWidth="1"/>
    <col min="4356" max="4356" width="8.42578125" style="21" customWidth="1"/>
    <col min="4357" max="4358" width="10.28515625" style="21" customWidth="1"/>
    <col min="4359" max="4359" width="9.7109375" style="21" bestFit="1" customWidth="1"/>
    <col min="4360" max="4360" width="11" style="21" customWidth="1"/>
    <col min="4361" max="4361" width="9.7109375" style="21" customWidth="1"/>
    <col min="4362" max="4362" width="8" style="21" customWidth="1"/>
    <col min="4363" max="4363" width="8.28515625" style="21" bestFit="1" customWidth="1"/>
    <col min="4364" max="4364" width="9.140625" style="21" bestFit="1"/>
    <col min="4365" max="4608" width="9.140625" style="21"/>
    <col min="4609" max="4609" width="48.42578125" style="21" customWidth="1"/>
    <col min="4610" max="4611" width="10.140625" style="21" customWidth="1"/>
    <col min="4612" max="4612" width="8.42578125" style="21" customWidth="1"/>
    <col min="4613" max="4614" width="10.28515625" style="21" customWidth="1"/>
    <col min="4615" max="4615" width="9.7109375" style="21" bestFit="1" customWidth="1"/>
    <col min="4616" max="4616" width="11" style="21" customWidth="1"/>
    <col min="4617" max="4617" width="9.7109375" style="21" customWidth="1"/>
    <col min="4618" max="4618" width="8" style="21" customWidth="1"/>
    <col min="4619" max="4619" width="8.28515625" style="21" bestFit="1" customWidth="1"/>
    <col min="4620" max="4620" width="9.140625" style="21" bestFit="1"/>
    <col min="4621" max="4864" width="9.140625" style="21"/>
    <col min="4865" max="4865" width="48.42578125" style="21" customWidth="1"/>
    <col min="4866" max="4867" width="10.140625" style="21" customWidth="1"/>
    <col min="4868" max="4868" width="8.42578125" style="21" customWidth="1"/>
    <col min="4869" max="4870" width="10.28515625" style="21" customWidth="1"/>
    <col min="4871" max="4871" width="9.7109375" style="21" bestFit="1" customWidth="1"/>
    <col min="4872" max="4872" width="11" style="21" customWidth="1"/>
    <col min="4873" max="4873" width="9.7109375" style="21" customWidth="1"/>
    <col min="4874" max="4874" width="8" style="21" customWidth="1"/>
    <col min="4875" max="4875" width="8.28515625" style="21" bestFit="1" customWidth="1"/>
    <col min="4876" max="4876" width="9.140625" style="21" bestFit="1"/>
    <col min="4877" max="5120" width="9.140625" style="21"/>
    <col min="5121" max="5121" width="48.42578125" style="21" customWidth="1"/>
    <col min="5122" max="5123" width="10.140625" style="21" customWidth="1"/>
    <col min="5124" max="5124" width="8.42578125" style="21" customWidth="1"/>
    <col min="5125" max="5126" width="10.28515625" style="21" customWidth="1"/>
    <col min="5127" max="5127" width="9.7109375" style="21" bestFit="1" customWidth="1"/>
    <col min="5128" max="5128" width="11" style="21" customWidth="1"/>
    <col min="5129" max="5129" width="9.7109375" style="21" customWidth="1"/>
    <col min="5130" max="5130" width="8" style="21" customWidth="1"/>
    <col min="5131" max="5131" width="8.28515625" style="21" bestFit="1" customWidth="1"/>
    <col min="5132" max="5132" width="9.140625" style="21" bestFit="1"/>
    <col min="5133" max="5376" width="9.140625" style="21"/>
    <col min="5377" max="5377" width="48.42578125" style="21" customWidth="1"/>
    <col min="5378" max="5379" width="10.140625" style="21" customWidth="1"/>
    <col min="5380" max="5380" width="8.42578125" style="21" customWidth="1"/>
    <col min="5381" max="5382" width="10.28515625" style="21" customWidth="1"/>
    <col min="5383" max="5383" width="9.7109375" style="21" bestFit="1" customWidth="1"/>
    <col min="5384" max="5384" width="11" style="21" customWidth="1"/>
    <col min="5385" max="5385" width="9.7109375" style="21" customWidth="1"/>
    <col min="5386" max="5386" width="8" style="21" customWidth="1"/>
    <col min="5387" max="5387" width="8.28515625" style="21" bestFit="1" customWidth="1"/>
    <col min="5388" max="5388" width="9.140625" style="21" bestFit="1"/>
    <col min="5389" max="5632" width="9.140625" style="21"/>
    <col min="5633" max="5633" width="48.42578125" style="21" customWidth="1"/>
    <col min="5634" max="5635" width="10.140625" style="21" customWidth="1"/>
    <col min="5636" max="5636" width="8.42578125" style="21" customWidth="1"/>
    <col min="5637" max="5638" width="10.28515625" style="21" customWidth="1"/>
    <col min="5639" max="5639" width="9.7109375" style="21" bestFit="1" customWidth="1"/>
    <col min="5640" max="5640" width="11" style="21" customWidth="1"/>
    <col min="5641" max="5641" width="9.7109375" style="21" customWidth="1"/>
    <col min="5642" max="5642" width="8" style="21" customWidth="1"/>
    <col min="5643" max="5643" width="8.28515625" style="21" bestFit="1" customWidth="1"/>
    <col min="5644" max="5644" width="9.140625" style="21" bestFit="1"/>
    <col min="5645" max="5888" width="9.140625" style="21"/>
    <col min="5889" max="5889" width="48.42578125" style="21" customWidth="1"/>
    <col min="5890" max="5891" width="10.140625" style="21" customWidth="1"/>
    <col min="5892" max="5892" width="8.42578125" style="21" customWidth="1"/>
    <col min="5893" max="5894" width="10.28515625" style="21" customWidth="1"/>
    <col min="5895" max="5895" width="9.7109375" style="21" bestFit="1" customWidth="1"/>
    <col min="5896" max="5896" width="11" style="21" customWidth="1"/>
    <col min="5897" max="5897" width="9.7109375" style="21" customWidth="1"/>
    <col min="5898" max="5898" width="8" style="21" customWidth="1"/>
    <col min="5899" max="5899" width="8.28515625" style="21" bestFit="1" customWidth="1"/>
    <col min="5900" max="5900" width="9.140625" style="21" bestFit="1"/>
    <col min="5901" max="6144" width="9.140625" style="21"/>
    <col min="6145" max="6145" width="48.42578125" style="21" customWidth="1"/>
    <col min="6146" max="6147" width="10.140625" style="21" customWidth="1"/>
    <col min="6148" max="6148" width="8.42578125" style="21" customWidth="1"/>
    <col min="6149" max="6150" width="10.28515625" style="21" customWidth="1"/>
    <col min="6151" max="6151" width="9.7109375" style="21" bestFit="1" customWidth="1"/>
    <col min="6152" max="6152" width="11" style="21" customWidth="1"/>
    <col min="6153" max="6153" width="9.7109375" style="21" customWidth="1"/>
    <col min="6154" max="6154" width="8" style="21" customWidth="1"/>
    <col min="6155" max="6155" width="8.28515625" style="21" bestFit="1" customWidth="1"/>
    <col min="6156" max="6156" width="9.140625" style="21" bestFit="1"/>
    <col min="6157" max="6400" width="9.140625" style="21"/>
    <col min="6401" max="6401" width="48.42578125" style="21" customWidth="1"/>
    <col min="6402" max="6403" width="10.140625" style="21" customWidth="1"/>
    <col min="6404" max="6404" width="8.42578125" style="21" customWidth="1"/>
    <col min="6405" max="6406" width="10.28515625" style="21" customWidth="1"/>
    <col min="6407" max="6407" width="9.7109375" style="21" bestFit="1" customWidth="1"/>
    <col min="6408" max="6408" width="11" style="21" customWidth="1"/>
    <col min="6409" max="6409" width="9.7109375" style="21" customWidth="1"/>
    <col min="6410" max="6410" width="8" style="21" customWidth="1"/>
    <col min="6411" max="6411" width="8.28515625" style="21" bestFit="1" customWidth="1"/>
    <col min="6412" max="6412" width="9.140625" style="21" bestFit="1"/>
    <col min="6413" max="6656" width="9.140625" style="21"/>
    <col min="6657" max="6657" width="48.42578125" style="21" customWidth="1"/>
    <col min="6658" max="6659" width="10.140625" style="21" customWidth="1"/>
    <col min="6660" max="6660" width="8.42578125" style="21" customWidth="1"/>
    <col min="6661" max="6662" width="10.28515625" style="21" customWidth="1"/>
    <col min="6663" max="6663" width="9.7109375" style="21" bestFit="1" customWidth="1"/>
    <col min="6664" max="6664" width="11" style="21" customWidth="1"/>
    <col min="6665" max="6665" width="9.7109375" style="21" customWidth="1"/>
    <col min="6666" max="6666" width="8" style="21" customWidth="1"/>
    <col min="6667" max="6667" width="8.28515625" style="21" bestFit="1" customWidth="1"/>
    <col min="6668" max="6668" width="9.140625" style="21" bestFit="1"/>
    <col min="6669" max="6912" width="9.140625" style="21"/>
    <col min="6913" max="6913" width="48.42578125" style="21" customWidth="1"/>
    <col min="6914" max="6915" width="10.140625" style="21" customWidth="1"/>
    <col min="6916" max="6916" width="8.42578125" style="21" customWidth="1"/>
    <col min="6917" max="6918" width="10.28515625" style="21" customWidth="1"/>
    <col min="6919" max="6919" width="9.7109375" style="21" bestFit="1" customWidth="1"/>
    <col min="6920" max="6920" width="11" style="21" customWidth="1"/>
    <col min="6921" max="6921" width="9.7109375" style="21" customWidth="1"/>
    <col min="6922" max="6922" width="8" style="21" customWidth="1"/>
    <col min="6923" max="6923" width="8.28515625" style="21" bestFit="1" customWidth="1"/>
    <col min="6924" max="6924" width="9.140625" style="21" bestFit="1"/>
    <col min="6925" max="7168" width="9.140625" style="21"/>
    <col min="7169" max="7169" width="48.42578125" style="21" customWidth="1"/>
    <col min="7170" max="7171" width="10.140625" style="21" customWidth="1"/>
    <col min="7172" max="7172" width="8.42578125" style="21" customWidth="1"/>
    <col min="7173" max="7174" width="10.28515625" style="21" customWidth="1"/>
    <col min="7175" max="7175" width="9.7109375" style="21" bestFit="1" customWidth="1"/>
    <col min="7176" max="7176" width="11" style="21" customWidth="1"/>
    <col min="7177" max="7177" width="9.7109375" style="21" customWidth="1"/>
    <col min="7178" max="7178" width="8" style="21" customWidth="1"/>
    <col min="7179" max="7179" width="8.28515625" style="21" bestFit="1" customWidth="1"/>
    <col min="7180" max="7180" width="9.140625" style="21" bestFit="1"/>
    <col min="7181" max="7424" width="9.140625" style="21"/>
    <col min="7425" max="7425" width="48.42578125" style="21" customWidth="1"/>
    <col min="7426" max="7427" width="10.140625" style="21" customWidth="1"/>
    <col min="7428" max="7428" width="8.42578125" style="21" customWidth="1"/>
    <col min="7429" max="7430" width="10.28515625" style="21" customWidth="1"/>
    <col min="7431" max="7431" width="9.7109375" style="21" bestFit="1" customWidth="1"/>
    <col min="7432" max="7432" width="11" style="21" customWidth="1"/>
    <col min="7433" max="7433" width="9.7109375" style="21" customWidth="1"/>
    <col min="7434" max="7434" width="8" style="21" customWidth="1"/>
    <col min="7435" max="7435" width="8.28515625" style="21" bestFit="1" customWidth="1"/>
    <col min="7436" max="7436" width="9.140625" style="21" bestFit="1"/>
    <col min="7437" max="7680" width="9.140625" style="21"/>
    <col min="7681" max="7681" width="48.42578125" style="21" customWidth="1"/>
    <col min="7682" max="7683" width="10.140625" style="21" customWidth="1"/>
    <col min="7684" max="7684" width="8.42578125" style="21" customWidth="1"/>
    <col min="7685" max="7686" width="10.28515625" style="21" customWidth="1"/>
    <col min="7687" max="7687" width="9.7109375" style="21" bestFit="1" customWidth="1"/>
    <col min="7688" max="7688" width="11" style="21" customWidth="1"/>
    <col min="7689" max="7689" width="9.7109375" style="21" customWidth="1"/>
    <col min="7690" max="7690" width="8" style="21" customWidth="1"/>
    <col min="7691" max="7691" width="8.28515625" style="21" bestFit="1" customWidth="1"/>
    <col min="7692" max="7692" width="9.140625" style="21" bestFit="1"/>
    <col min="7693" max="7936" width="9.140625" style="21"/>
    <col min="7937" max="7937" width="48.42578125" style="21" customWidth="1"/>
    <col min="7938" max="7939" width="10.140625" style="21" customWidth="1"/>
    <col min="7940" max="7940" width="8.42578125" style="21" customWidth="1"/>
    <col min="7941" max="7942" width="10.28515625" style="21" customWidth="1"/>
    <col min="7943" max="7943" width="9.7109375" style="21" bestFit="1" customWidth="1"/>
    <col min="7944" max="7944" width="11" style="21" customWidth="1"/>
    <col min="7945" max="7945" width="9.7109375" style="21" customWidth="1"/>
    <col min="7946" max="7946" width="8" style="21" customWidth="1"/>
    <col min="7947" max="7947" width="8.28515625" style="21" bestFit="1" customWidth="1"/>
    <col min="7948" max="7948" width="9.140625" style="21" bestFit="1"/>
    <col min="7949" max="8192" width="9.140625" style="21"/>
    <col min="8193" max="8193" width="48.42578125" style="21" customWidth="1"/>
    <col min="8194" max="8195" width="10.140625" style="21" customWidth="1"/>
    <col min="8196" max="8196" width="8.42578125" style="21" customWidth="1"/>
    <col min="8197" max="8198" width="10.28515625" style="21" customWidth="1"/>
    <col min="8199" max="8199" width="9.7109375" style="21" bestFit="1" customWidth="1"/>
    <col min="8200" max="8200" width="11" style="21" customWidth="1"/>
    <col min="8201" max="8201" width="9.7109375" style="21" customWidth="1"/>
    <col min="8202" max="8202" width="8" style="21" customWidth="1"/>
    <col min="8203" max="8203" width="8.28515625" style="21" bestFit="1" customWidth="1"/>
    <col min="8204" max="8204" width="9.140625" style="21" bestFit="1"/>
    <col min="8205" max="8448" width="9.140625" style="21"/>
    <col min="8449" max="8449" width="48.42578125" style="21" customWidth="1"/>
    <col min="8450" max="8451" width="10.140625" style="21" customWidth="1"/>
    <col min="8452" max="8452" width="8.42578125" style="21" customWidth="1"/>
    <col min="8453" max="8454" width="10.28515625" style="21" customWidth="1"/>
    <col min="8455" max="8455" width="9.7109375" style="21" bestFit="1" customWidth="1"/>
    <col min="8456" max="8456" width="11" style="21" customWidth="1"/>
    <col min="8457" max="8457" width="9.7109375" style="21" customWidth="1"/>
    <col min="8458" max="8458" width="8" style="21" customWidth="1"/>
    <col min="8459" max="8459" width="8.28515625" style="21" bestFit="1" customWidth="1"/>
    <col min="8460" max="8460" width="9.140625" style="21" bestFit="1"/>
    <col min="8461" max="8704" width="9.140625" style="21"/>
    <col min="8705" max="8705" width="48.42578125" style="21" customWidth="1"/>
    <col min="8706" max="8707" width="10.140625" style="21" customWidth="1"/>
    <col min="8708" max="8708" width="8.42578125" style="21" customWidth="1"/>
    <col min="8709" max="8710" width="10.28515625" style="21" customWidth="1"/>
    <col min="8711" max="8711" width="9.7109375" style="21" bestFit="1" customWidth="1"/>
    <col min="8712" max="8712" width="11" style="21" customWidth="1"/>
    <col min="8713" max="8713" width="9.7109375" style="21" customWidth="1"/>
    <col min="8714" max="8714" width="8" style="21" customWidth="1"/>
    <col min="8715" max="8715" width="8.28515625" style="21" bestFit="1" customWidth="1"/>
    <col min="8716" max="8716" width="9.140625" style="21" bestFit="1"/>
    <col min="8717" max="8960" width="9.140625" style="21"/>
    <col min="8961" max="8961" width="48.42578125" style="21" customWidth="1"/>
    <col min="8962" max="8963" width="10.140625" style="21" customWidth="1"/>
    <col min="8964" max="8964" width="8.42578125" style="21" customWidth="1"/>
    <col min="8965" max="8966" width="10.28515625" style="21" customWidth="1"/>
    <col min="8967" max="8967" width="9.7109375" style="21" bestFit="1" customWidth="1"/>
    <col min="8968" max="8968" width="11" style="21" customWidth="1"/>
    <col min="8969" max="8969" width="9.7109375" style="21" customWidth="1"/>
    <col min="8970" max="8970" width="8" style="21" customWidth="1"/>
    <col min="8971" max="8971" width="8.28515625" style="21" bestFit="1" customWidth="1"/>
    <col min="8972" max="8972" width="9.140625" style="21" bestFit="1"/>
    <col min="8973" max="9216" width="9.140625" style="21"/>
    <col min="9217" max="9217" width="48.42578125" style="21" customWidth="1"/>
    <col min="9218" max="9219" width="10.140625" style="21" customWidth="1"/>
    <col min="9220" max="9220" width="8.42578125" style="21" customWidth="1"/>
    <col min="9221" max="9222" width="10.28515625" style="21" customWidth="1"/>
    <col min="9223" max="9223" width="9.7109375" style="21" bestFit="1" customWidth="1"/>
    <col min="9224" max="9224" width="11" style="21" customWidth="1"/>
    <col min="9225" max="9225" width="9.7109375" style="21" customWidth="1"/>
    <col min="9226" max="9226" width="8" style="21" customWidth="1"/>
    <col min="9227" max="9227" width="8.28515625" style="21" bestFit="1" customWidth="1"/>
    <col min="9228" max="9228" width="9.140625" style="21" bestFit="1"/>
    <col min="9229" max="9472" width="9.140625" style="21"/>
    <col min="9473" max="9473" width="48.42578125" style="21" customWidth="1"/>
    <col min="9474" max="9475" width="10.140625" style="21" customWidth="1"/>
    <col min="9476" max="9476" width="8.42578125" style="21" customWidth="1"/>
    <col min="9477" max="9478" width="10.28515625" style="21" customWidth="1"/>
    <col min="9479" max="9479" width="9.7109375" style="21" bestFit="1" customWidth="1"/>
    <col min="9480" max="9480" width="11" style="21" customWidth="1"/>
    <col min="9481" max="9481" width="9.7109375" style="21" customWidth="1"/>
    <col min="9482" max="9482" width="8" style="21" customWidth="1"/>
    <col min="9483" max="9483" width="8.28515625" style="21" bestFit="1" customWidth="1"/>
    <col min="9484" max="9484" width="9.140625" style="21" bestFit="1"/>
    <col min="9485" max="9728" width="9.140625" style="21"/>
    <col min="9729" max="9729" width="48.42578125" style="21" customWidth="1"/>
    <col min="9730" max="9731" width="10.140625" style="21" customWidth="1"/>
    <col min="9732" max="9732" width="8.42578125" style="21" customWidth="1"/>
    <col min="9733" max="9734" width="10.28515625" style="21" customWidth="1"/>
    <col min="9735" max="9735" width="9.7109375" style="21" bestFit="1" customWidth="1"/>
    <col min="9736" max="9736" width="11" style="21" customWidth="1"/>
    <col min="9737" max="9737" width="9.7109375" style="21" customWidth="1"/>
    <col min="9738" max="9738" width="8" style="21" customWidth="1"/>
    <col min="9739" max="9739" width="8.28515625" style="21" bestFit="1" customWidth="1"/>
    <col min="9740" max="9740" width="9.140625" style="21" bestFit="1"/>
    <col min="9741" max="9984" width="9.140625" style="21"/>
    <col min="9985" max="9985" width="48.42578125" style="21" customWidth="1"/>
    <col min="9986" max="9987" width="10.140625" style="21" customWidth="1"/>
    <col min="9988" max="9988" width="8.42578125" style="21" customWidth="1"/>
    <col min="9989" max="9990" width="10.28515625" style="21" customWidth="1"/>
    <col min="9991" max="9991" width="9.7109375" style="21" bestFit="1" customWidth="1"/>
    <col min="9992" max="9992" width="11" style="21" customWidth="1"/>
    <col min="9993" max="9993" width="9.7109375" style="21" customWidth="1"/>
    <col min="9994" max="9994" width="8" style="21" customWidth="1"/>
    <col min="9995" max="9995" width="8.28515625" style="21" bestFit="1" customWidth="1"/>
    <col min="9996" max="9996" width="9.140625" style="21" bestFit="1"/>
    <col min="9997" max="10240" width="9.140625" style="21"/>
    <col min="10241" max="10241" width="48.42578125" style="21" customWidth="1"/>
    <col min="10242" max="10243" width="10.140625" style="21" customWidth="1"/>
    <col min="10244" max="10244" width="8.42578125" style="21" customWidth="1"/>
    <col min="10245" max="10246" width="10.28515625" style="21" customWidth="1"/>
    <col min="10247" max="10247" width="9.7109375" style="21" bestFit="1" customWidth="1"/>
    <col min="10248" max="10248" width="11" style="21" customWidth="1"/>
    <col min="10249" max="10249" width="9.7109375" style="21" customWidth="1"/>
    <col min="10250" max="10250" width="8" style="21" customWidth="1"/>
    <col min="10251" max="10251" width="8.28515625" style="21" bestFit="1" customWidth="1"/>
    <col min="10252" max="10252" width="9.140625" style="21" bestFit="1"/>
    <col min="10253" max="10496" width="9.140625" style="21"/>
    <col min="10497" max="10497" width="48.42578125" style="21" customWidth="1"/>
    <col min="10498" max="10499" width="10.140625" style="21" customWidth="1"/>
    <col min="10500" max="10500" width="8.42578125" style="21" customWidth="1"/>
    <col min="10501" max="10502" width="10.28515625" style="21" customWidth="1"/>
    <col min="10503" max="10503" width="9.7109375" style="21" bestFit="1" customWidth="1"/>
    <col min="10504" max="10504" width="11" style="21" customWidth="1"/>
    <col min="10505" max="10505" width="9.7109375" style="21" customWidth="1"/>
    <col min="10506" max="10506" width="8" style="21" customWidth="1"/>
    <col min="10507" max="10507" width="8.28515625" style="21" bestFit="1" customWidth="1"/>
    <col min="10508" max="10508" width="9.140625" style="21" bestFit="1"/>
    <col min="10509" max="10752" width="9.140625" style="21"/>
    <col min="10753" max="10753" width="48.42578125" style="21" customWidth="1"/>
    <col min="10754" max="10755" width="10.140625" style="21" customWidth="1"/>
    <col min="10756" max="10756" width="8.42578125" style="21" customWidth="1"/>
    <col min="10757" max="10758" width="10.28515625" style="21" customWidth="1"/>
    <col min="10759" max="10759" width="9.7109375" style="21" bestFit="1" customWidth="1"/>
    <col min="10760" max="10760" width="11" style="21" customWidth="1"/>
    <col min="10761" max="10761" width="9.7109375" style="21" customWidth="1"/>
    <col min="10762" max="10762" width="8" style="21" customWidth="1"/>
    <col min="10763" max="10763" width="8.28515625" style="21" bestFit="1" customWidth="1"/>
    <col min="10764" max="10764" width="9.140625" style="21" bestFit="1"/>
    <col min="10765" max="11008" width="9.140625" style="21"/>
    <col min="11009" max="11009" width="48.42578125" style="21" customWidth="1"/>
    <col min="11010" max="11011" width="10.140625" style="21" customWidth="1"/>
    <col min="11012" max="11012" width="8.42578125" style="21" customWidth="1"/>
    <col min="11013" max="11014" width="10.28515625" style="21" customWidth="1"/>
    <col min="11015" max="11015" width="9.7109375" style="21" bestFit="1" customWidth="1"/>
    <col min="11016" max="11016" width="11" style="21" customWidth="1"/>
    <col min="11017" max="11017" width="9.7109375" style="21" customWidth="1"/>
    <col min="11018" max="11018" width="8" style="21" customWidth="1"/>
    <col min="11019" max="11019" width="8.28515625" style="21" bestFit="1" customWidth="1"/>
    <col min="11020" max="11020" width="9.140625" style="21" bestFit="1"/>
    <col min="11021" max="11264" width="9.140625" style="21"/>
    <col min="11265" max="11265" width="48.42578125" style="21" customWidth="1"/>
    <col min="11266" max="11267" width="10.140625" style="21" customWidth="1"/>
    <col min="11268" max="11268" width="8.42578125" style="21" customWidth="1"/>
    <col min="11269" max="11270" width="10.28515625" style="21" customWidth="1"/>
    <col min="11271" max="11271" width="9.7109375" style="21" bestFit="1" customWidth="1"/>
    <col min="11272" max="11272" width="11" style="21" customWidth="1"/>
    <col min="11273" max="11273" width="9.7109375" style="21" customWidth="1"/>
    <col min="11274" max="11274" width="8" style="21" customWidth="1"/>
    <col min="11275" max="11275" width="8.28515625" style="21" bestFit="1" customWidth="1"/>
    <col min="11276" max="11276" width="9.140625" style="21" bestFit="1"/>
    <col min="11277" max="11520" width="9.140625" style="21"/>
    <col min="11521" max="11521" width="48.42578125" style="21" customWidth="1"/>
    <col min="11522" max="11523" width="10.140625" style="21" customWidth="1"/>
    <col min="11524" max="11524" width="8.42578125" style="21" customWidth="1"/>
    <col min="11525" max="11526" width="10.28515625" style="21" customWidth="1"/>
    <col min="11527" max="11527" width="9.7109375" style="21" bestFit="1" customWidth="1"/>
    <col min="11528" max="11528" width="11" style="21" customWidth="1"/>
    <col min="11529" max="11529" width="9.7109375" style="21" customWidth="1"/>
    <col min="11530" max="11530" width="8" style="21" customWidth="1"/>
    <col min="11531" max="11531" width="8.28515625" style="21" bestFit="1" customWidth="1"/>
    <col min="11532" max="11532" width="9.140625" style="21" bestFit="1"/>
    <col min="11533" max="11776" width="9.140625" style="21"/>
    <col min="11777" max="11777" width="48.42578125" style="21" customWidth="1"/>
    <col min="11778" max="11779" width="10.140625" style="21" customWidth="1"/>
    <col min="11780" max="11780" width="8.42578125" style="21" customWidth="1"/>
    <col min="11781" max="11782" width="10.28515625" style="21" customWidth="1"/>
    <col min="11783" max="11783" width="9.7109375" style="21" bestFit="1" customWidth="1"/>
    <col min="11784" max="11784" width="11" style="21" customWidth="1"/>
    <col min="11785" max="11785" width="9.7109375" style="21" customWidth="1"/>
    <col min="11786" max="11786" width="8" style="21" customWidth="1"/>
    <col min="11787" max="11787" width="8.28515625" style="21" bestFit="1" customWidth="1"/>
    <col min="11788" max="11788" width="9.140625" style="21" bestFit="1"/>
    <col min="11789" max="12032" width="9.140625" style="21"/>
    <col min="12033" max="12033" width="48.42578125" style="21" customWidth="1"/>
    <col min="12034" max="12035" width="10.140625" style="21" customWidth="1"/>
    <col min="12036" max="12036" width="8.42578125" style="21" customWidth="1"/>
    <col min="12037" max="12038" width="10.28515625" style="21" customWidth="1"/>
    <col min="12039" max="12039" width="9.7109375" style="21" bestFit="1" customWidth="1"/>
    <col min="12040" max="12040" width="11" style="21" customWidth="1"/>
    <col min="12041" max="12041" width="9.7109375" style="21" customWidth="1"/>
    <col min="12042" max="12042" width="8" style="21" customWidth="1"/>
    <col min="12043" max="12043" width="8.28515625" style="21" bestFit="1" customWidth="1"/>
    <col min="12044" max="12044" width="9.140625" style="21" bestFit="1"/>
    <col min="12045" max="12288" width="9.140625" style="21"/>
    <col min="12289" max="12289" width="48.42578125" style="21" customWidth="1"/>
    <col min="12290" max="12291" width="10.140625" style="21" customWidth="1"/>
    <col min="12292" max="12292" width="8.42578125" style="21" customWidth="1"/>
    <col min="12293" max="12294" width="10.28515625" style="21" customWidth="1"/>
    <col min="12295" max="12295" width="9.7109375" style="21" bestFit="1" customWidth="1"/>
    <col min="12296" max="12296" width="11" style="21" customWidth="1"/>
    <col min="12297" max="12297" width="9.7109375" style="21" customWidth="1"/>
    <col min="12298" max="12298" width="8" style="21" customWidth="1"/>
    <col min="12299" max="12299" width="8.28515625" style="21" bestFit="1" customWidth="1"/>
    <col min="12300" max="12300" width="9.140625" style="21" bestFit="1"/>
    <col min="12301" max="12544" width="9.140625" style="21"/>
    <col min="12545" max="12545" width="48.42578125" style="21" customWidth="1"/>
    <col min="12546" max="12547" width="10.140625" style="21" customWidth="1"/>
    <col min="12548" max="12548" width="8.42578125" style="21" customWidth="1"/>
    <col min="12549" max="12550" width="10.28515625" style="21" customWidth="1"/>
    <col min="12551" max="12551" width="9.7109375" style="21" bestFit="1" customWidth="1"/>
    <col min="12552" max="12552" width="11" style="21" customWidth="1"/>
    <col min="12553" max="12553" width="9.7109375" style="21" customWidth="1"/>
    <col min="12554" max="12554" width="8" style="21" customWidth="1"/>
    <col min="12555" max="12555" width="8.28515625" style="21" bestFit="1" customWidth="1"/>
    <col min="12556" max="12556" width="9.140625" style="21" bestFit="1"/>
    <col min="12557" max="12800" width="9.140625" style="21"/>
    <col min="12801" max="12801" width="48.42578125" style="21" customWidth="1"/>
    <col min="12802" max="12803" width="10.140625" style="21" customWidth="1"/>
    <col min="12804" max="12804" width="8.42578125" style="21" customWidth="1"/>
    <col min="12805" max="12806" width="10.28515625" style="21" customWidth="1"/>
    <col min="12807" max="12807" width="9.7109375" style="21" bestFit="1" customWidth="1"/>
    <col min="12808" max="12808" width="11" style="21" customWidth="1"/>
    <col min="12809" max="12809" width="9.7109375" style="21" customWidth="1"/>
    <col min="12810" max="12810" width="8" style="21" customWidth="1"/>
    <col min="12811" max="12811" width="8.28515625" style="21" bestFit="1" customWidth="1"/>
    <col min="12812" max="12812" width="9.140625" style="21" bestFit="1"/>
    <col min="12813" max="13056" width="9.140625" style="21"/>
    <col min="13057" max="13057" width="48.42578125" style="21" customWidth="1"/>
    <col min="13058" max="13059" width="10.140625" style="21" customWidth="1"/>
    <col min="13060" max="13060" width="8.42578125" style="21" customWidth="1"/>
    <col min="13061" max="13062" width="10.28515625" style="21" customWidth="1"/>
    <col min="13063" max="13063" width="9.7109375" style="21" bestFit="1" customWidth="1"/>
    <col min="13064" max="13064" width="11" style="21" customWidth="1"/>
    <col min="13065" max="13065" width="9.7109375" style="21" customWidth="1"/>
    <col min="13066" max="13066" width="8" style="21" customWidth="1"/>
    <col min="13067" max="13067" width="8.28515625" style="21" bestFit="1" customWidth="1"/>
    <col min="13068" max="13068" width="9.140625" style="21" bestFit="1"/>
    <col min="13069" max="13312" width="9.140625" style="21"/>
    <col min="13313" max="13313" width="48.42578125" style="21" customWidth="1"/>
    <col min="13314" max="13315" width="10.140625" style="21" customWidth="1"/>
    <col min="13316" max="13316" width="8.42578125" style="21" customWidth="1"/>
    <col min="13317" max="13318" width="10.28515625" style="21" customWidth="1"/>
    <col min="13319" max="13319" width="9.7109375" style="21" bestFit="1" customWidth="1"/>
    <col min="13320" max="13320" width="11" style="21" customWidth="1"/>
    <col min="13321" max="13321" width="9.7109375" style="21" customWidth="1"/>
    <col min="13322" max="13322" width="8" style="21" customWidth="1"/>
    <col min="13323" max="13323" width="8.28515625" style="21" bestFit="1" customWidth="1"/>
    <col min="13324" max="13324" width="9.140625" style="21" bestFit="1"/>
    <col min="13325" max="13568" width="9.140625" style="21"/>
    <col min="13569" max="13569" width="48.42578125" style="21" customWidth="1"/>
    <col min="13570" max="13571" width="10.140625" style="21" customWidth="1"/>
    <col min="13572" max="13572" width="8.42578125" style="21" customWidth="1"/>
    <col min="13573" max="13574" width="10.28515625" style="21" customWidth="1"/>
    <col min="13575" max="13575" width="9.7109375" style="21" bestFit="1" customWidth="1"/>
    <col min="13576" max="13576" width="11" style="21" customWidth="1"/>
    <col min="13577" max="13577" width="9.7109375" style="21" customWidth="1"/>
    <col min="13578" max="13578" width="8" style="21" customWidth="1"/>
    <col min="13579" max="13579" width="8.28515625" style="21" bestFit="1" customWidth="1"/>
    <col min="13580" max="13580" width="9.140625" style="21" bestFit="1"/>
    <col min="13581" max="13824" width="9.140625" style="21"/>
    <col min="13825" max="13825" width="48.42578125" style="21" customWidth="1"/>
    <col min="13826" max="13827" width="10.140625" style="21" customWidth="1"/>
    <col min="13828" max="13828" width="8.42578125" style="21" customWidth="1"/>
    <col min="13829" max="13830" width="10.28515625" style="21" customWidth="1"/>
    <col min="13831" max="13831" width="9.7109375" style="21" bestFit="1" customWidth="1"/>
    <col min="13832" max="13832" width="11" style="21" customWidth="1"/>
    <col min="13833" max="13833" width="9.7109375" style="21" customWidth="1"/>
    <col min="13834" max="13834" width="8" style="21" customWidth="1"/>
    <col min="13835" max="13835" width="8.28515625" style="21" bestFit="1" customWidth="1"/>
    <col min="13836" max="13836" width="9.140625" style="21" bestFit="1"/>
    <col min="13837" max="14080" width="9.140625" style="21"/>
    <col min="14081" max="14081" width="48.42578125" style="21" customWidth="1"/>
    <col min="14082" max="14083" width="10.140625" style="21" customWidth="1"/>
    <col min="14084" max="14084" width="8.42578125" style="21" customWidth="1"/>
    <col min="14085" max="14086" width="10.28515625" style="21" customWidth="1"/>
    <col min="14087" max="14087" width="9.7109375" style="21" bestFit="1" customWidth="1"/>
    <col min="14088" max="14088" width="11" style="21" customWidth="1"/>
    <col min="14089" max="14089" width="9.7109375" style="21" customWidth="1"/>
    <col min="14090" max="14090" width="8" style="21" customWidth="1"/>
    <col min="14091" max="14091" width="8.28515625" style="21" bestFit="1" customWidth="1"/>
    <col min="14092" max="14092" width="9.140625" style="21" bestFit="1"/>
    <col min="14093" max="14336" width="9.140625" style="21"/>
    <col min="14337" max="14337" width="48.42578125" style="21" customWidth="1"/>
    <col min="14338" max="14339" width="10.140625" style="21" customWidth="1"/>
    <col min="14340" max="14340" width="8.42578125" style="21" customWidth="1"/>
    <col min="14341" max="14342" width="10.28515625" style="21" customWidth="1"/>
    <col min="14343" max="14343" width="9.7109375" style="21" bestFit="1" customWidth="1"/>
    <col min="14344" max="14344" width="11" style="21" customWidth="1"/>
    <col min="14345" max="14345" width="9.7109375" style="21" customWidth="1"/>
    <col min="14346" max="14346" width="8" style="21" customWidth="1"/>
    <col min="14347" max="14347" width="8.28515625" style="21" bestFit="1" customWidth="1"/>
    <col min="14348" max="14348" width="9.140625" style="21" bestFit="1"/>
    <col min="14349" max="14592" width="9.140625" style="21"/>
    <col min="14593" max="14593" width="48.42578125" style="21" customWidth="1"/>
    <col min="14594" max="14595" width="10.140625" style="21" customWidth="1"/>
    <col min="14596" max="14596" width="8.42578125" style="21" customWidth="1"/>
    <col min="14597" max="14598" width="10.28515625" style="21" customWidth="1"/>
    <col min="14599" max="14599" width="9.7109375" style="21" bestFit="1" customWidth="1"/>
    <col min="14600" max="14600" width="11" style="21" customWidth="1"/>
    <col min="14601" max="14601" width="9.7109375" style="21" customWidth="1"/>
    <col min="14602" max="14602" width="8" style="21" customWidth="1"/>
    <col min="14603" max="14603" width="8.28515625" style="21" bestFit="1" customWidth="1"/>
    <col min="14604" max="14604" width="9.140625" style="21" bestFit="1"/>
    <col min="14605" max="14848" width="9.140625" style="21"/>
    <col min="14849" max="14849" width="48.42578125" style="21" customWidth="1"/>
    <col min="14850" max="14851" width="10.140625" style="21" customWidth="1"/>
    <col min="14852" max="14852" width="8.42578125" style="21" customWidth="1"/>
    <col min="14853" max="14854" width="10.28515625" style="21" customWidth="1"/>
    <col min="14855" max="14855" width="9.7109375" style="21" bestFit="1" customWidth="1"/>
    <col min="14856" max="14856" width="11" style="21" customWidth="1"/>
    <col min="14857" max="14857" width="9.7109375" style="21" customWidth="1"/>
    <col min="14858" max="14858" width="8" style="21" customWidth="1"/>
    <col min="14859" max="14859" width="8.28515625" style="21" bestFit="1" customWidth="1"/>
    <col min="14860" max="14860" width="9.140625" style="21" bestFit="1"/>
    <col min="14861" max="15104" width="9.140625" style="21"/>
    <col min="15105" max="15105" width="48.42578125" style="21" customWidth="1"/>
    <col min="15106" max="15107" width="10.140625" style="21" customWidth="1"/>
    <col min="15108" max="15108" width="8.42578125" style="21" customWidth="1"/>
    <col min="15109" max="15110" width="10.28515625" style="21" customWidth="1"/>
    <col min="15111" max="15111" width="9.7109375" style="21" bestFit="1" customWidth="1"/>
    <col min="15112" max="15112" width="11" style="21" customWidth="1"/>
    <col min="15113" max="15113" width="9.7109375" style="21" customWidth="1"/>
    <col min="15114" max="15114" width="8" style="21" customWidth="1"/>
    <col min="15115" max="15115" width="8.28515625" style="21" bestFit="1" customWidth="1"/>
    <col min="15116" max="15116" width="9.140625" style="21" bestFit="1"/>
    <col min="15117" max="15360" width="9.140625" style="21"/>
    <col min="15361" max="15361" width="48.42578125" style="21" customWidth="1"/>
    <col min="15362" max="15363" width="10.140625" style="21" customWidth="1"/>
    <col min="15364" max="15364" width="8.42578125" style="21" customWidth="1"/>
    <col min="15365" max="15366" width="10.28515625" style="21" customWidth="1"/>
    <col min="15367" max="15367" width="9.7109375" style="21" bestFit="1" customWidth="1"/>
    <col min="15368" max="15368" width="11" style="21" customWidth="1"/>
    <col min="15369" max="15369" width="9.7109375" style="21" customWidth="1"/>
    <col min="15370" max="15370" width="8" style="21" customWidth="1"/>
    <col min="15371" max="15371" width="8.28515625" style="21" bestFit="1" customWidth="1"/>
    <col min="15372" max="15372" width="9.140625" style="21" bestFit="1"/>
    <col min="15373" max="15616" width="9.140625" style="21"/>
    <col min="15617" max="15617" width="48.42578125" style="21" customWidth="1"/>
    <col min="15618" max="15619" width="10.140625" style="21" customWidth="1"/>
    <col min="15620" max="15620" width="8.42578125" style="21" customWidth="1"/>
    <col min="15621" max="15622" width="10.28515625" style="21" customWidth="1"/>
    <col min="15623" max="15623" width="9.7109375" style="21" bestFit="1" customWidth="1"/>
    <col min="15624" max="15624" width="11" style="21" customWidth="1"/>
    <col min="15625" max="15625" width="9.7109375" style="21" customWidth="1"/>
    <col min="15626" max="15626" width="8" style="21" customWidth="1"/>
    <col min="15627" max="15627" width="8.28515625" style="21" bestFit="1" customWidth="1"/>
    <col min="15628" max="15628" width="9.140625" style="21" bestFit="1"/>
    <col min="15629" max="15872" width="9.140625" style="21"/>
    <col min="15873" max="15873" width="48.42578125" style="21" customWidth="1"/>
    <col min="15874" max="15875" width="10.140625" style="21" customWidth="1"/>
    <col min="15876" max="15876" width="8.42578125" style="21" customWidth="1"/>
    <col min="15877" max="15878" width="10.28515625" style="21" customWidth="1"/>
    <col min="15879" max="15879" width="9.7109375" style="21" bestFit="1" customWidth="1"/>
    <col min="15880" max="15880" width="11" style="21" customWidth="1"/>
    <col min="15881" max="15881" width="9.7109375" style="21" customWidth="1"/>
    <col min="15882" max="15882" width="8" style="21" customWidth="1"/>
    <col min="15883" max="15883" width="8.28515625" style="21" bestFit="1" customWidth="1"/>
    <col min="15884" max="15884" width="9.140625" style="21" bestFit="1"/>
    <col min="15885" max="16128" width="9.140625" style="21"/>
    <col min="16129" max="16129" width="48.42578125" style="21" customWidth="1"/>
    <col min="16130" max="16131" width="10.140625" style="21" customWidth="1"/>
    <col min="16132" max="16132" width="8.42578125" style="21" customWidth="1"/>
    <col min="16133" max="16134" width="10.28515625" style="21" customWidth="1"/>
    <col min="16135" max="16135" width="9.7109375" style="21" bestFit="1" customWidth="1"/>
    <col min="16136" max="16136" width="11" style="21" customWidth="1"/>
    <col min="16137" max="16137" width="9.7109375" style="21" customWidth="1"/>
    <col min="16138" max="16138" width="8" style="21" customWidth="1"/>
    <col min="16139" max="16139" width="8.28515625" style="21" bestFit="1" customWidth="1"/>
    <col min="16140" max="16140" width="9.140625" style="21" bestFit="1"/>
    <col min="16141" max="16384" width="9.140625" style="21"/>
  </cols>
  <sheetData>
    <row r="1" spans="1:12" x14ac:dyDescent="0.25">
      <c r="A1" s="38" t="s">
        <v>103</v>
      </c>
    </row>
    <row r="3" spans="1:12" ht="38.25" x14ac:dyDescent="0.25">
      <c r="A3" s="22" t="s">
        <v>1</v>
      </c>
      <c r="B3" s="128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2" t="s">
        <v>11</v>
      </c>
      <c r="L3" s="22" t="s">
        <v>12</v>
      </c>
    </row>
    <row r="4" spans="1:12" x14ac:dyDescent="0.25">
      <c r="A4" s="140" t="s">
        <v>68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5">
        <v>82</v>
      </c>
      <c r="K4" s="26">
        <v>-96</v>
      </c>
      <c r="L4" s="28">
        <v>0.4606741573033708</v>
      </c>
    </row>
    <row r="5" spans="1:12" x14ac:dyDescent="0.25">
      <c r="A5" s="140" t="s">
        <v>69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5">
        <v>205</v>
      </c>
      <c r="K5" s="26">
        <v>-103</v>
      </c>
      <c r="L5" s="28">
        <v>0.66558441558441561</v>
      </c>
    </row>
    <row r="6" spans="1:12" x14ac:dyDescent="0.25">
      <c r="A6" s="140" t="s">
        <v>70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5">
        <v>74</v>
      </c>
      <c r="K6" s="26">
        <v>-228</v>
      </c>
      <c r="L6" s="28">
        <v>0.24503311258278146</v>
      </c>
    </row>
    <row r="7" spans="1:12" x14ac:dyDescent="0.25">
      <c r="A7" s="140" t="s">
        <v>71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5">
        <v>41</v>
      </c>
      <c r="K7" s="26">
        <v>9</v>
      </c>
      <c r="L7" s="28">
        <v>1.28125</v>
      </c>
    </row>
    <row r="8" spans="1:12" x14ac:dyDescent="0.25">
      <c r="A8" s="141" t="s">
        <v>72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5">
        <v>323</v>
      </c>
      <c r="K8" s="26">
        <v>106</v>
      </c>
      <c r="L8" s="28">
        <v>1.4884792626728112</v>
      </c>
    </row>
    <row r="9" spans="1:12" x14ac:dyDescent="0.25">
      <c r="A9" s="141" t="s">
        <v>73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5">
        <v>97</v>
      </c>
      <c r="K9" s="26">
        <v>43</v>
      </c>
      <c r="L9" s="28">
        <v>1.7962962962962963</v>
      </c>
    </row>
    <row r="10" spans="1:12" ht="15.75" customHeight="1" x14ac:dyDescent="0.25">
      <c r="A10" s="140" t="s">
        <v>74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5">
        <v>139</v>
      </c>
      <c r="K10" s="26">
        <v>-135</v>
      </c>
      <c r="L10" s="28">
        <v>0.50729927007299269</v>
      </c>
    </row>
    <row r="11" spans="1:12" ht="25.5" x14ac:dyDescent="0.25">
      <c r="A11" s="140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5">
        <v>21</v>
      </c>
      <c r="K11" s="26">
        <v>-75</v>
      </c>
      <c r="L11" s="28">
        <v>0.21875</v>
      </c>
    </row>
    <row r="12" spans="1:12" x14ac:dyDescent="0.25">
      <c r="A12" s="140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5">
        <v>112</v>
      </c>
      <c r="K12" s="26">
        <v>-141</v>
      </c>
      <c r="L12" s="28">
        <v>0.44268774703557312</v>
      </c>
    </row>
    <row r="13" spans="1:12" x14ac:dyDescent="0.25">
      <c r="A13" s="140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5">
        <v>183</v>
      </c>
      <c r="K13" s="26">
        <v>-78</v>
      </c>
      <c r="L13" s="28">
        <v>0.70114942528735635</v>
      </c>
    </row>
    <row r="14" spans="1:12" x14ac:dyDescent="0.25">
      <c r="A14" s="140" t="s">
        <v>75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5">
        <v>216</v>
      </c>
      <c r="K14" s="26">
        <v>6</v>
      </c>
      <c r="L14" s="28">
        <v>1.0285714285714285</v>
      </c>
    </row>
    <row r="15" spans="1:12" x14ac:dyDescent="0.25">
      <c r="A15" s="140" t="s">
        <v>76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5">
        <v>117</v>
      </c>
      <c r="K15" s="26">
        <v>15</v>
      </c>
      <c r="L15" s="28">
        <v>1.1470588235294117</v>
      </c>
    </row>
    <row r="16" spans="1:12" x14ac:dyDescent="0.25">
      <c r="A16" s="140" t="s">
        <v>77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5">
        <v>524</v>
      </c>
      <c r="K16" s="26">
        <v>-76</v>
      </c>
      <c r="L16" s="28">
        <v>0.87333333333333329</v>
      </c>
    </row>
    <row r="17" spans="1:12" x14ac:dyDescent="0.25">
      <c r="A17" s="140" t="s">
        <v>78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5">
        <v>360</v>
      </c>
      <c r="K17" s="26">
        <v>-295</v>
      </c>
      <c r="L17" s="28">
        <v>0.54961832061068705</v>
      </c>
    </row>
    <row r="18" spans="1:12" x14ac:dyDescent="0.25">
      <c r="A18" s="140" t="s">
        <v>79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5">
        <v>590</v>
      </c>
      <c r="K18" s="26">
        <v>-10</v>
      </c>
      <c r="L18" s="28">
        <v>0.98333333333333328</v>
      </c>
    </row>
    <row r="19" spans="1:12" x14ac:dyDescent="0.25">
      <c r="A19" s="140" t="s">
        <v>80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5">
        <v>442</v>
      </c>
      <c r="K19" s="26">
        <v>84</v>
      </c>
      <c r="L19" s="28">
        <v>1.23463687150838</v>
      </c>
    </row>
    <row r="20" spans="1:12" x14ac:dyDescent="0.25">
      <c r="A20" s="140" t="s">
        <v>81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5">
        <v>111</v>
      </c>
      <c r="K20" s="26">
        <v>45</v>
      </c>
      <c r="L20" s="28">
        <v>1.6818181818181819</v>
      </c>
    </row>
    <row r="21" spans="1:12" x14ac:dyDescent="0.25">
      <c r="A21" s="140" t="s">
        <v>82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5">
        <v>204</v>
      </c>
      <c r="K21" s="26">
        <v>66</v>
      </c>
      <c r="L21" s="28">
        <v>1.4782608695652173</v>
      </c>
    </row>
    <row r="22" spans="1:12" x14ac:dyDescent="0.25">
      <c r="A22" s="140" t="s">
        <v>83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5">
        <v>313</v>
      </c>
      <c r="K22" s="26">
        <v>151</v>
      </c>
      <c r="L22" s="28">
        <v>1.9320987654320987</v>
      </c>
    </row>
    <row r="23" spans="1:12" x14ac:dyDescent="0.25">
      <c r="A23" s="140" t="s">
        <v>84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5">
        <v>38</v>
      </c>
      <c r="K23" s="26">
        <v>-8</v>
      </c>
      <c r="L23" s="28">
        <v>0.82608695652173914</v>
      </c>
    </row>
    <row r="24" spans="1:12" x14ac:dyDescent="0.25">
      <c r="A24" s="140" t="s">
        <v>85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5">
        <v>1824</v>
      </c>
      <c r="K24" s="26">
        <v>602</v>
      </c>
      <c r="L24" s="28">
        <v>1.4926350245499183</v>
      </c>
    </row>
    <row r="25" spans="1:12" x14ac:dyDescent="0.25">
      <c r="A25" s="140" t="s">
        <v>86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5">
        <v>182</v>
      </c>
      <c r="K25" s="26">
        <v>8</v>
      </c>
      <c r="L25" s="28">
        <v>1.0459770114942528</v>
      </c>
    </row>
    <row r="26" spans="1:12" x14ac:dyDescent="0.25">
      <c r="A26" s="140" t="s">
        <v>87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5">
        <v>117</v>
      </c>
      <c r="K26" s="26">
        <v>61</v>
      </c>
      <c r="L26" s="28">
        <v>2.0892857142857144</v>
      </c>
    </row>
    <row r="27" spans="1:12" x14ac:dyDescent="0.25">
      <c r="A27" s="140" t="s">
        <v>88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5">
        <v>661</v>
      </c>
      <c r="K27" s="26">
        <v>107</v>
      </c>
      <c r="L27" s="28">
        <v>1.1931407942238268</v>
      </c>
    </row>
    <row r="28" spans="1:12" x14ac:dyDescent="0.25">
      <c r="A28" s="140" t="s">
        <v>89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5">
        <v>377</v>
      </c>
      <c r="K28" s="26">
        <v>-54</v>
      </c>
      <c r="L28" s="28">
        <v>0.87470997679814388</v>
      </c>
    </row>
    <row r="29" spans="1:12" x14ac:dyDescent="0.25">
      <c r="A29" s="140" t="s">
        <v>90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5">
        <v>406</v>
      </c>
      <c r="K29" s="26">
        <v>133</v>
      </c>
      <c r="L29" s="28">
        <v>1.4871794871794872</v>
      </c>
    </row>
    <row r="30" spans="1:12" x14ac:dyDescent="0.25">
      <c r="A30" s="140" t="s">
        <v>101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5">
        <v>81</v>
      </c>
      <c r="K30" s="26">
        <v>36</v>
      </c>
      <c r="L30" s="28">
        <v>1.8</v>
      </c>
    </row>
    <row r="31" spans="1:12" x14ac:dyDescent="0.25">
      <c r="A31" s="140" t="s">
        <v>92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5">
        <v>706</v>
      </c>
      <c r="K31" s="26">
        <v>106</v>
      </c>
      <c r="L31" s="28">
        <v>1.1766666666666667</v>
      </c>
    </row>
    <row r="32" spans="1:12" x14ac:dyDescent="0.25">
      <c r="A32" s="140" t="s">
        <v>93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5">
        <v>524</v>
      </c>
      <c r="K32" s="26">
        <v>78</v>
      </c>
      <c r="L32" s="28">
        <v>1.1748878923766817</v>
      </c>
    </row>
    <row r="33" spans="1:12" x14ac:dyDescent="0.25">
      <c r="A33" s="140" t="s">
        <v>94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5">
        <v>577</v>
      </c>
      <c r="K33" s="26">
        <v>-23</v>
      </c>
      <c r="L33" s="28">
        <v>0.96166666666666667</v>
      </c>
    </row>
    <row r="34" spans="1:12" x14ac:dyDescent="0.25">
      <c r="A34" s="140" t="s">
        <v>95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5">
        <v>111</v>
      </c>
      <c r="K34" s="26">
        <v>58</v>
      </c>
      <c r="L34" s="28">
        <v>2.0943396226415096</v>
      </c>
    </row>
    <row r="35" spans="1:12" x14ac:dyDescent="0.25">
      <c r="A35" s="140" t="s">
        <v>96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5">
        <v>159</v>
      </c>
      <c r="K35" s="26">
        <v>32</v>
      </c>
      <c r="L35" s="28">
        <v>1.2519685039370079</v>
      </c>
    </row>
    <row r="36" spans="1:12" x14ac:dyDescent="0.25">
      <c r="A36" s="140" t="s">
        <v>97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5">
        <v>542</v>
      </c>
      <c r="K36" s="26">
        <v>-58</v>
      </c>
      <c r="L36" s="28">
        <v>0.90333333333333332</v>
      </c>
    </row>
    <row r="37" spans="1:12" x14ac:dyDescent="0.25">
      <c r="A37" s="140" t="s">
        <v>98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5">
        <v>104</v>
      </c>
      <c r="K37" s="26">
        <v>22</v>
      </c>
      <c r="L37" s="28">
        <v>1.2682926829268293</v>
      </c>
    </row>
    <row r="38" spans="1:12" x14ac:dyDescent="0.25">
      <c r="A38" s="29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10563</v>
      </c>
      <c r="K38" s="33"/>
      <c r="L38" s="34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37"/>
      <c r="J39" s="37"/>
      <c r="K39" s="37"/>
      <c r="L39" s="37"/>
    </row>
  </sheetData>
  <pageMargins left="0" right="0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14" sqref="A14"/>
    </sheetView>
  </sheetViews>
  <sheetFormatPr defaultRowHeight="15" x14ac:dyDescent="0.25"/>
  <cols>
    <col min="1" max="1" width="49.85546875" style="62" customWidth="1"/>
    <col min="2" max="3" width="10.140625" style="21" customWidth="1"/>
    <col min="4" max="4" width="8.42578125" style="21" customWidth="1"/>
    <col min="5" max="5" width="8.5703125" style="21" customWidth="1"/>
    <col min="6" max="6" width="10" style="21" customWidth="1"/>
    <col min="7" max="7" width="8.28515625" style="21" bestFit="1" customWidth="1"/>
    <col min="8" max="8" width="9.28515625" style="21" bestFit="1" customWidth="1"/>
    <col min="9" max="9" width="9.7109375" style="21" customWidth="1"/>
    <col min="10" max="11" width="8" style="21" customWidth="1"/>
    <col min="12" max="16384" width="9.140625" style="21"/>
  </cols>
  <sheetData>
    <row r="1" spans="1:16" x14ac:dyDescent="0.25">
      <c r="A1" s="63" t="s">
        <v>49</v>
      </c>
    </row>
    <row r="3" spans="1:16" ht="38.25" x14ac:dyDescent="0.25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2" t="s">
        <v>7</v>
      </c>
      <c r="H3" s="22" t="s">
        <v>8</v>
      </c>
      <c r="I3" s="23" t="s">
        <v>9</v>
      </c>
      <c r="J3" s="23" t="s">
        <v>10</v>
      </c>
      <c r="K3" s="22" t="s">
        <v>11</v>
      </c>
      <c r="L3" s="22" t="s">
        <v>12</v>
      </c>
    </row>
    <row r="4" spans="1:16" x14ac:dyDescent="0.25">
      <c r="A4" s="141" t="s">
        <v>13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7">
        <v>51</v>
      </c>
      <c r="K4" s="26">
        <v>-127</v>
      </c>
      <c r="L4" s="28">
        <v>0.28651685393258425</v>
      </c>
    </row>
    <row r="5" spans="1:16" ht="13.5" customHeight="1" x14ac:dyDescent="0.25">
      <c r="A5" s="140" t="s">
        <v>14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7">
        <v>80</v>
      </c>
      <c r="K5" s="26">
        <v>-228</v>
      </c>
      <c r="L5" s="28">
        <v>0.25974025974025972</v>
      </c>
    </row>
    <row r="6" spans="1:16" x14ac:dyDescent="0.25">
      <c r="A6" s="140" t="s">
        <v>15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7">
        <v>40</v>
      </c>
      <c r="K6" s="26">
        <v>-262</v>
      </c>
      <c r="L6" s="28">
        <v>0.13245033112582782</v>
      </c>
    </row>
    <row r="7" spans="1:16" x14ac:dyDescent="0.25">
      <c r="A7" s="140" t="s">
        <v>16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7">
        <v>33</v>
      </c>
      <c r="K7" s="26">
        <v>1</v>
      </c>
      <c r="L7" s="28">
        <v>1.03125</v>
      </c>
    </row>
    <row r="8" spans="1:16" x14ac:dyDescent="0.25">
      <c r="A8" s="140" t="s">
        <v>17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7">
        <v>296</v>
      </c>
      <c r="K8" s="26">
        <v>79</v>
      </c>
      <c r="L8" s="28">
        <v>1.3640552995391706</v>
      </c>
    </row>
    <row r="9" spans="1:16" x14ac:dyDescent="0.25">
      <c r="A9" s="140" t="s">
        <v>18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7">
        <v>103</v>
      </c>
      <c r="K9" s="26">
        <v>49</v>
      </c>
      <c r="L9" s="28">
        <v>1.9074074074074074</v>
      </c>
    </row>
    <row r="10" spans="1:16" ht="16.5" customHeight="1" x14ac:dyDescent="0.25">
      <c r="A10" s="140" t="s">
        <v>19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7">
        <v>85</v>
      </c>
      <c r="K10" s="26">
        <v>-189</v>
      </c>
      <c r="L10" s="28">
        <v>0.31021897810218979</v>
      </c>
    </row>
    <row r="11" spans="1:16" ht="25.5" x14ac:dyDescent="0.25">
      <c r="A11" s="140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7">
        <v>36</v>
      </c>
      <c r="K11" s="26">
        <v>-60</v>
      </c>
      <c r="L11" s="28">
        <v>0.375</v>
      </c>
    </row>
    <row r="12" spans="1:16" x14ac:dyDescent="0.25">
      <c r="A12" s="140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7">
        <v>122</v>
      </c>
      <c r="K12" s="26">
        <v>-131</v>
      </c>
      <c r="L12" s="28">
        <v>0.48221343873517786</v>
      </c>
    </row>
    <row r="13" spans="1:16" x14ac:dyDescent="0.25">
      <c r="A13" s="140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7">
        <v>173</v>
      </c>
      <c r="K13" s="26">
        <v>-88</v>
      </c>
      <c r="L13" s="28">
        <v>0.66283524904214564</v>
      </c>
    </row>
    <row r="14" spans="1:16" x14ac:dyDescent="0.25">
      <c r="A14" s="140" t="s">
        <v>23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7">
        <v>294</v>
      </c>
      <c r="K14" s="26">
        <v>84</v>
      </c>
      <c r="L14" s="28">
        <v>1.4</v>
      </c>
      <c r="P14" s="64"/>
    </row>
    <row r="15" spans="1:16" x14ac:dyDescent="0.25">
      <c r="A15" s="140" t="s">
        <v>24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7">
        <v>139</v>
      </c>
      <c r="K15" s="26">
        <v>37</v>
      </c>
      <c r="L15" s="28">
        <v>1.3627450980392157</v>
      </c>
    </row>
    <row r="16" spans="1:16" x14ac:dyDescent="0.25">
      <c r="A16" s="140" t="s">
        <v>25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7">
        <v>577</v>
      </c>
      <c r="K16" s="26">
        <v>-23</v>
      </c>
      <c r="L16" s="28">
        <v>0.96166666666666667</v>
      </c>
    </row>
    <row r="17" spans="1:16" x14ac:dyDescent="0.25">
      <c r="A17" s="140" t="s">
        <v>26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7">
        <v>378</v>
      </c>
      <c r="K17" s="26">
        <v>-277</v>
      </c>
      <c r="L17" s="28">
        <v>0.57709923664122142</v>
      </c>
    </row>
    <row r="18" spans="1:16" x14ac:dyDescent="0.25">
      <c r="A18" s="140" t="s">
        <v>27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7">
        <v>664</v>
      </c>
      <c r="K18" s="26">
        <v>64</v>
      </c>
      <c r="L18" s="28">
        <v>1.1066666666666667</v>
      </c>
    </row>
    <row r="19" spans="1:16" x14ac:dyDescent="0.25">
      <c r="A19" s="140" t="s">
        <v>28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7">
        <v>414</v>
      </c>
      <c r="K19" s="26">
        <v>56</v>
      </c>
      <c r="L19" s="28">
        <v>1.1564245810055866</v>
      </c>
    </row>
    <row r="20" spans="1:16" x14ac:dyDescent="0.25">
      <c r="A20" s="140" t="s">
        <v>29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7">
        <v>103</v>
      </c>
      <c r="K20" s="26">
        <v>37</v>
      </c>
      <c r="L20" s="28">
        <v>1.5606060606060606</v>
      </c>
    </row>
    <row r="21" spans="1:16" x14ac:dyDescent="0.25">
      <c r="A21" s="140" t="s">
        <v>30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7">
        <v>223</v>
      </c>
      <c r="K21" s="26">
        <v>85</v>
      </c>
      <c r="L21" s="28">
        <v>1.6159420289855073</v>
      </c>
    </row>
    <row r="22" spans="1:16" x14ac:dyDescent="0.25">
      <c r="A22" s="140" t="s">
        <v>31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7">
        <v>299</v>
      </c>
      <c r="K22" s="26">
        <v>137</v>
      </c>
      <c r="L22" s="28">
        <v>1.845679012345679</v>
      </c>
    </row>
    <row r="23" spans="1:16" x14ac:dyDescent="0.25">
      <c r="A23" s="140" t="s">
        <v>32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7">
        <v>44</v>
      </c>
      <c r="K23" s="26">
        <v>-2</v>
      </c>
      <c r="L23" s="28">
        <v>0.95652173913043481</v>
      </c>
    </row>
    <row r="24" spans="1:16" x14ac:dyDescent="0.25">
      <c r="A24" s="140" t="s">
        <v>33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7">
        <v>1719</v>
      </c>
      <c r="K24" s="26">
        <v>497</v>
      </c>
      <c r="L24" s="28">
        <v>1.40671031096563</v>
      </c>
    </row>
    <row r="25" spans="1:16" x14ac:dyDescent="0.25">
      <c r="A25" s="140" t="s">
        <v>34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7">
        <v>164</v>
      </c>
      <c r="K25" s="26">
        <v>-10</v>
      </c>
      <c r="L25" s="28">
        <v>0.94252873563218387</v>
      </c>
      <c r="P25" s="64"/>
    </row>
    <row r="26" spans="1:16" x14ac:dyDescent="0.25">
      <c r="A26" s="140" t="s">
        <v>35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7">
        <v>59</v>
      </c>
      <c r="K26" s="26">
        <v>3</v>
      </c>
      <c r="L26" s="28">
        <v>1.0535714285714286</v>
      </c>
    </row>
    <row r="27" spans="1:16" x14ac:dyDescent="0.25">
      <c r="A27" s="140" t="s">
        <v>36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7">
        <v>729</v>
      </c>
      <c r="K27" s="26">
        <v>175</v>
      </c>
      <c r="L27" s="28">
        <v>1.3158844765342961</v>
      </c>
    </row>
    <row r="28" spans="1:16" x14ac:dyDescent="0.25">
      <c r="A28" s="140" t="s">
        <v>37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7">
        <v>495</v>
      </c>
      <c r="K28" s="26">
        <v>64</v>
      </c>
      <c r="L28" s="28">
        <v>1.148491879350348</v>
      </c>
    </row>
    <row r="29" spans="1:16" x14ac:dyDescent="0.25">
      <c r="A29" s="140" t="s">
        <v>38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7">
        <v>407</v>
      </c>
      <c r="K29" s="26">
        <v>134</v>
      </c>
      <c r="L29" s="28">
        <v>1.4908424908424909</v>
      </c>
    </row>
    <row r="30" spans="1:16" x14ac:dyDescent="0.25">
      <c r="A30" s="140" t="s">
        <v>39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7">
        <v>64</v>
      </c>
      <c r="K30" s="26">
        <v>19</v>
      </c>
      <c r="L30" s="28">
        <v>1.4222222222222223</v>
      </c>
    </row>
    <row r="31" spans="1:16" x14ac:dyDescent="0.25">
      <c r="A31" s="140" t="s">
        <v>40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7">
        <v>735</v>
      </c>
      <c r="K31" s="26">
        <v>135</v>
      </c>
      <c r="L31" s="28">
        <v>1.2250000000000001</v>
      </c>
    </row>
    <row r="32" spans="1:16" x14ac:dyDescent="0.25">
      <c r="A32" s="140" t="s">
        <v>41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7">
        <v>634</v>
      </c>
      <c r="K32" s="26">
        <v>188</v>
      </c>
      <c r="L32" s="28">
        <v>1.4215246636771302</v>
      </c>
    </row>
    <row r="33" spans="1:12" x14ac:dyDescent="0.25">
      <c r="A33" s="140" t="s">
        <v>42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7">
        <v>697</v>
      </c>
      <c r="K33" s="26">
        <v>97</v>
      </c>
      <c r="L33" s="28">
        <v>1.1616666666666666</v>
      </c>
    </row>
    <row r="34" spans="1:12" x14ac:dyDescent="0.25">
      <c r="A34" s="140" t="s">
        <v>43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7">
        <v>95</v>
      </c>
      <c r="K34" s="26">
        <v>42</v>
      </c>
      <c r="L34" s="28">
        <v>1.7924528301886793</v>
      </c>
    </row>
    <row r="35" spans="1:12" x14ac:dyDescent="0.25">
      <c r="A35" s="140" t="s">
        <v>44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7">
        <v>190</v>
      </c>
      <c r="K35" s="26">
        <v>63</v>
      </c>
      <c r="L35" s="28">
        <v>1.4960629921259843</v>
      </c>
    </row>
    <row r="36" spans="1:12" x14ac:dyDescent="0.25">
      <c r="A36" s="140" t="s">
        <v>45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7">
        <v>705</v>
      </c>
      <c r="K36" s="26">
        <v>105</v>
      </c>
      <c r="L36" s="28">
        <v>1.175</v>
      </c>
    </row>
    <row r="37" spans="1:12" x14ac:dyDescent="0.25">
      <c r="A37" s="140" t="s">
        <v>46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7">
        <v>105</v>
      </c>
      <c r="K37" s="26">
        <v>23</v>
      </c>
      <c r="L37" s="28">
        <v>1.2804878048780488</v>
      </c>
    </row>
    <row r="38" spans="1:12" x14ac:dyDescent="0.25">
      <c r="A38" s="29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10952</v>
      </c>
      <c r="K38" s="33"/>
      <c r="L38" s="34"/>
    </row>
  </sheetData>
  <pageMargins left="0" right="0" top="0" bottom="0" header="0.51181102362204722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" workbookViewId="0">
      <selection activeCell="A37" sqref="A4:A37"/>
    </sheetView>
  </sheetViews>
  <sheetFormatPr defaultRowHeight="15" x14ac:dyDescent="0.25"/>
  <cols>
    <col min="1" max="1" width="48.5703125" style="62" customWidth="1"/>
    <col min="2" max="2" width="9.140625" style="21" bestFit="1"/>
    <col min="3" max="3" width="10" style="21" customWidth="1"/>
    <col min="4" max="4" width="8.42578125" style="21" customWidth="1"/>
    <col min="5" max="5" width="8.5703125" style="21" customWidth="1"/>
    <col min="6" max="6" width="10.42578125" style="21" customWidth="1"/>
    <col min="7" max="7" width="8.28515625" style="21" bestFit="1" customWidth="1"/>
    <col min="8" max="8" width="9.28515625" style="21" bestFit="1" customWidth="1"/>
    <col min="9" max="9" width="8.28515625" style="21" bestFit="1" customWidth="1"/>
    <col min="10" max="10" width="8" style="21" customWidth="1"/>
    <col min="11" max="11" width="8.28515625" style="21" bestFit="1" customWidth="1"/>
    <col min="12" max="12" width="9.140625" style="21" bestFit="1"/>
    <col min="13" max="16384" width="9.140625" style="21"/>
  </cols>
  <sheetData>
    <row r="1" spans="1:16" x14ac:dyDescent="0.25">
      <c r="A1" s="38" t="s">
        <v>50</v>
      </c>
    </row>
    <row r="3" spans="1:16" ht="38.25" x14ac:dyDescent="0.25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9" t="s">
        <v>7</v>
      </c>
      <c r="H3" s="39" t="s">
        <v>8</v>
      </c>
      <c r="I3" s="4" t="s">
        <v>9</v>
      </c>
      <c r="J3" s="4" t="s">
        <v>10</v>
      </c>
      <c r="K3" s="39" t="s">
        <v>11</v>
      </c>
      <c r="L3" s="22" t="s">
        <v>12</v>
      </c>
    </row>
    <row r="4" spans="1:16" x14ac:dyDescent="0.25">
      <c r="A4" s="142" t="s">
        <v>13</v>
      </c>
      <c r="B4" s="56">
        <v>988.2</v>
      </c>
      <c r="C4" s="57">
        <v>178</v>
      </c>
      <c r="D4" s="57">
        <v>0</v>
      </c>
      <c r="E4" s="57">
        <v>0</v>
      </c>
      <c r="F4" s="57">
        <v>0</v>
      </c>
      <c r="G4" s="44">
        <v>0</v>
      </c>
      <c r="H4" s="44">
        <v>178</v>
      </c>
      <c r="I4" s="57">
        <v>0</v>
      </c>
      <c r="J4" s="57">
        <v>47</v>
      </c>
      <c r="K4" s="44">
        <v>-131</v>
      </c>
      <c r="L4" s="28">
        <v>0.2640449438202247</v>
      </c>
    </row>
    <row r="5" spans="1:16" ht="15.75" customHeight="1" x14ac:dyDescent="0.25">
      <c r="A5" s="142" t="s">
        <v>14</v>
      </c>
      <c r="B5" s="56">
        <v>1280.45</v>
      </c>
      <c r="C5" s="57">
        <v>308</v>
      </c>
      <c r="D5" s="57">
        <v>0</v>
      </c>
      <c r="E5" s="57">
        <v>0</v>
      </c>
      <c r="F5" s="57">
        <v>0</v>
      </c>
      <c r="G5" s="44">
        <v>0</v>
      </c>
      <c r="H5" s="44">
        <v>308</v>
      </c>
      <c r="I5" s="57">
        <v>0</v>
      </c>
      <c r="J5" s="57">
        <v>72</v>
      </c>
      <c r="K5" s="44">
        <v>-236</v>
      </c>
      <c r="L5" s="28">
        <v>0.23376623376623376</v>
      </c>
    </row>
    <row r="6" spans="1:16" ht="15" customHeight="1" x14ac:dyDescent="0.25">
      <c r="A6" s="142" t="s">
        <v>15</v>
      </c>
      <c r="B6" s="56">
        <v>1312.25</v>
      </c>
      <c r="C6" s="57">
        <v>302</v>
      </c>
      <c r="D6" s="57">
        <v>0</v>
      </c>
      <c r="E6" s="57">
        <v>0</v>
      </c>
      <c r="F6" s="57">
        <v>0</v>
      </c>
      <c r="G6" s="44">
        <v>0</v>
      </c>
      <c r="H6" s="44">
        <v>302</v>
      </c>
      <c r="I6" s="57">
        <v>0</v>
      </c>
      <c r="J6" s="57">
        <v>41</v>
      </c>
      <c r="K6" s="44">
        <v>-261</v>
      </c>
      <c r="L6" s="28">
        <v>0.13576158940397351</v>
      </c>
    </row>
    <row r="7" spans="1:16" x14ac:dyDescent="0.25">
      <c r="A7" s="142" t="s">
        <v>16</v>
      </c>
      <c r="B7" s="56">
        <v>144.1</v>
      </c>
      <c r="C7" s="57">
        <v>32</v>
      </c>
      <c r="D7" s="57">
        <v>32</v>
      </c>
      <c r="E7" s="57">
        <v>0</v>
      </c>
      <c r="F7" s="57">
        <v>0</v>
      </c>
      <c r="G7" s="44">
        <v>0</v>
      </c>
      <c r="H7" s="44">
        <v>0</v>
      </c>
      <c r="I7" s="57">
        <v>0</v>
      </c>
      <c r="J7" s="57">
        <v>28</v>
      </c>
      <c r="K7" s="44">
        <v>-4</v>
      </c>
      <c r="L7" s="28">
        <v>0.875</v>
      </c>
    </row>
    <row r="8" spans="1:16" x14ac:dyDescent="0.25">
      <c r="A8" s="142" t="s">
        <v>17</v>
      </c>
      <c r="B8" s="56">
        <v>1073.77</v>
      </c>
      <c r="C8" s="57">
        <v>217</v>
      </c>
      <c r="D8" s="57">
        <v>39</v>
      </c>
      <c r="E8" s="57">
        <v>0</v>
      </c>
      <c r="F8" s="57">
        <v>178</v>
      </c>
      <c r="G8" s="44">
        <v>0</v>
      </c>
      <c r="H8" s="44">
        <v>0</v>
      </c>
      <c r="I8" s="57">
        <v>0</v>
      </c>
      <c r="J8" s="57">
        <v>293</v>
      </c>
      <c r="K8" s="44">
        <v>76</v>
      </c>
      <c r="L8" s="28">
        <v>1.3502304147465438</v>
      </c>
    </row>
    <row r="9" spans="1:16" x14ac:dyDescent="0.25">
      <c r="A9" s="142" t="s">
        <v>18</v>
      </c>
      <c r="B9" s="56">
        <v>232.8</v>
      </c>
      <c r="C9" s="57">
        <v>54</v>
      </c>
      <c r="D9" s="57">
        <v>0</v>
      </c>
      <c r="E9" s="57">
        <v>0</v>
      </c>
      <c r="F9" s="57">
        <v>54</v>
      </c>
      <c r="G9" s="44">
        <v>0</v>
      </c>
      <c r="H9" s="44">
        <v>0</v>
      </c>
      <c r="I9" s="57">
        <v>0</v>
      </c>
      <c r="J9" s="57">
        <v>108</v>
      </c>
      <c r="K9" s="44">
        <v>54</v>
      </c>
      <c r="L9" s="28">
        <v>2</v>
      </c>
    </row>
    <row r="10" spans="1:16" ht="25.5" x14ac:dyDescent="0.25">
      <c r="A10" s="142" t="s">
        <v>19</v>
      </c>
      <c r="B10" s="56">
        <v>1191.1099999999999</v>
      </c>
      <c r="C10" s="57">
        <v>274</v>
      </c>
      <c r="D10" s="57">
        <v>0</v>
      </c>
      <c r="E10" s="57">
        <v>0</v>
      </c>
      <c r="F10" s="57">
        <v>63</v>
      </c>
      <c r="G10" s="44">
        <v>0</v>
      </c>
      <c r="H10" s="44">
        <v>211</v>
      </c>
      <c r="I10" s="57">
        <v>0</v>
      </c>
      <c r="J10" s="57">
        <v>83</v>
      </c>
      <c r="K10" s="44">
        <v>-191</v>
      </c>
      <c r="L10" s="28">
        <v>0.3029197080291971</v>
      </c>
    </row>
    <row r="11" spans="1:16" ht="25.5" x14ac:dyDescent="0.25">
      <c r="A11" s="142" t="s">
        <v>20</v>
      </c>
      <c r="B11" s="56">
        <v>432</v>
      </c>
      <c r="C11" s="57">
        <v>96</v>
      </c>
      <c r="D11" s="57">
        <v>0</v>
      </c>
      <c r="E11" s="57">
        <v>0</v>
      </c>
      <c r="F11" s="57">
        <v>0</v>
      </c>
      <c r="G11" s="44">
        <v>0</v>
      </c>
      <c r="H11" s="44">
        <v>0</v>
      </c>
      <c r="I11" s="57">
        <v>96</v>
      </c>
      <c r="J11" s="57">
        <v>35</v>
      </c>
      <c r="K11" s="44">
        <v>-61</v>
      </c>
      <c r="L11" s="28">
        <v>0.36458333333333331</v>
      </c>
    </row>
    <row r="12" spans="1:16" ht="12.75" customHeight="1" x14ac:dyDescent="0.25">
      <c r="A12" s="142" t="s">
        <v>21</v>
      </c>
      <c r="B12" s="56">
        <v>1159.06</v>
      </c>
      <c r="C12" s="57">
        <v>253</v>
      </c>
      <c r="D12" s="57">
        <v>253</v>
      </c>
      <c r="E12" s="57">
        <v>0</v>
      </c>
      <c r="F12" s="57">
        <v>0</v>
      </c>
      <c r="G12" s="44">
        <v>0</v>
      </c>
      <c r="H12" s="44">
        <v>0</v>
      </c>
      <c r="I12" s="57">
        <v>0</v>
      </c>
      <c r="J12" s="57">
        <v>122</v>
      </c>
      <c r="K12" s="44">
        <v>-131</v>
      </c>
      <c r="L12" s="28">
        <v>0.48221343873517786</v>
      </c>
    </row>
    <row r="13" spans="1:16" x14ac:dyDescent="0.25">
      <c r="A13" s="142" t="s">
        <v>22</v>
      </c>
      <c r="B13" s="56">
        <v>1236.3399999999999</v>
      </c>
      <c r="C13" s="57">
        <v>261</v>
      </c>
      <c r="D13" s="57">
        <v>261</v>
      </c>
      <c r="E13" s="57">
        <v>0</v>
      </c>
      <c r="F13" s="57">
        <v>0</v>
      </c>
      <c r="G13" s="44">
        <v>0</v>
      </c>
      <c r="H13" s="44">
        <v>0</v>
      </c>
      <c r="I13" s="57">
        <v>0</v>
      </c>
      <c r="J13" s="57">
        <v>179</v>
      </c>
      <c r="K13" s="44">
        <v>-82</v>
      </c>
      <c r="L13" s="28">
        <v>0.68582375478927204</v>
      </c>
    </row>
    <row r="14" spans="1:16" x14ac:dyDescent="0.25">
      <c r="A14" s="142" t="s">
        <v>23</v>
      </c>
      <c r="B14" s="56">
        <v>840</v>
      </c>
      <c r="C14" s="57">
        <v>210</v>
      </c>
      <c r="D14" s="57">
        <v>210</v>
      </c>
      <c r="E14" s="57">
        <v>0</v>
      </c>
      <c r="F14" s="57">
        <v>0</v>
      </c>
      <c r="G14" s="44">
        <v>0</v>
      </c>
      <c r="H14" s="44">
        <v>0</v>
      </c>
      <c r="I14" s="57">
        <v>0</v>
      </c>
      <c r="J14" s="57">
        <v>281</v>
      </c>
      <c r="K14" s="44">
        <v>71</v>
      </c>
      <c r="L14" s="28">
        <v>1.338095238095238</v>
      </c>
      <c r="P14" s="64"/>
    </row>
    <row r="15" spans="1:16" x14ac:dyDescent="0.25">
      <c r="A15" s="142" t="s">
        <v>24</v>
      </c>
      <c r="B15" s="58">
        <v>427.94</v>
      </c>
      <c r="C15" s="59">
        <v>102</v>
      </c>
      <c r="D15" s="59">
        <v>102</v>
      </c>
      <c r="E15" s="59">
        <v>0</v>
      </c>
      <c r="F15" s="59">
        <v>0</v>
      </c>
      <c r="G15" s="44">
        <v>0</v>
      </c>
      <c r="H15" s="44">
        <v>0</v>
      </c>
      <c r="I15" s="59">
        <v>0</v>
      </c>
      <c r="J15" s="59">
        <v>130</v>
      </c>
      <c r="K15" s="44">
        <v>28</v>
      </c>
      <c r="L15" s="28">
        <v>1.2745098039215685</v>
      </c>
    </row>
    <row r="16" spans="1:16" x14ac:dyDescent="0.25">
      <c r="A16" s="142" t="s">
        <v>25</v>
      </c>
      <c r="B16" s="58">
        <v>2400</v>
      </c>
      <c r="C16" s="59">
        <v>600</v>
      </c>
      <c r="D16" s="59">
        <v>600</v>
      </c>
      <c r="E16" s="59">
        <v>0</v>
      </c>
      <c r="F16" s="59">
        <v>0</v>
      </c>
      <c r="G16" s="44">
        <v>0</v>
      </c>
      <c r="H16" s="44">
        <v>0</v>
      </c>
      <c r="I16" s="59">
        <v>0</v>
      </c>
      <c r="J16" s="59">
        <v>568</v>
      </c>
      <c r="K16" s="44">
        <v>-32</v>
      </c>
      <c r="L16" s="28">
        <v>0.94666666666666666</v>
      </c>
    </row>
    <row r="17" spans="1:16" x14ac:dyDescent="0.25">
      <c r="A17" s="142" t="s">
        <v>26</v>
      </c>
      <c r="B17" s="56">
        <v>2821.03</v>
      </c>
      <c r="C17" s="57">
        <v>655</v>
      </c>
      <c r="D17" s="57">
        <v>0</v>
      </c>
      <c r="E17" s="57">
        <v>0</v>
      </c>
      <c r="F17" s="57">
        <v>0</v>
      </c>
      <c r="G17" s="44">
        <v>625</v>
      </c>
      <c r="H17" s="44">
        <v>30</v>
      </c>
      <c r="I17" s="57">
        <v>0</v>
      </c>
      <c r="J17" s="57">
        <v>376</v>
      </c>
      <c r="K17" s="44">
        <v>-279</v>
      </c>
      <c r="L17" s="28">
        <v>0.57404580152671758</v>
      </c>
    </row>
    <row r="18" spans="1:16" x14ac:dyDescent="0.25">
      <c r="A18" s="142" t="s">
        <v>27</v>
      </c>
      <c r="B18" s="58">
        <v>2400</v>
      </c>
      <c r="C18" s="59">
        <v>600</v>
      </c>
      <c r="D18" s="59">
        <v>600</v>
      </c>
      <c r="E18" s="59">
        <v>0</v>
      </c>
      <c r="F18" s="59">
        <v>0</v>
      </c>
      <c r="G18" s="44">
        <v>0</v>
      </c>
      <c r="H18" s="44">
        <v>0</v>
      </c>
      <c r="I18" s="59">
        <v>0</v>
      </c>
      <c r="J18" s="59">
        <v>646</v>
      </c>
      <c r="K18" s="44">
        <v>46</v>
      </c>
      <c r="L18" s="28">
        <v>1.0766666666666667</v>
      </c>
    </row>
    <row r="19" spans="1:16" x14ac:dyDescent="0.25">
      <c r="A19" s="142" t="s">
        <v>28</v>
      </c>
      <c r="B19" s="56">
        <v>1645.15</v>
      </c>
      <c r="C19" s="57">
        <v>358</v>
      </c>
      <c r="D19" s="57">
        <v>259</v>
      </c>
      <c r="E19" s="57">
        <v>0</v>
      </c>
      <c r="F19" s="57">
        <v>0</v>
      </c>
      <c r="G19" s="44">
        <v>15</v>
      </c>
      <c r="H19" s="44">
        <v>0</v>
      </c>
      <c r="I19" s="57">
        <v>84</v>
      </c>
      <c r="J19" s="57">
        <v>422</v>
      </c>
      <c r="K19" s="44">
        <v>64</v>
      </c>
      <c r="L19" s="28">
        <v>1.1787709497206704</v>
      </c>
    </row>
    <row r="20" spans="1:16" x14ac:dyDescent="0.25">
      <c r="A20" s="142" t="s">
        <v>29</v>
      </c>
      <c r="B20" s="58">
        <v>294.94</v>
      </c>
      <c r="C20" s="59">
        <v>66</v>
      </c>
      <c r="D20" s="59">
        <v>66</v>
      </c>
      <c r="E20" s="59">
        <v>0</v>
      </c>
      <c r="F20" s="59">
        <v>0</v>
      </c>
      <c r="G20" s="44">
        <v>0</v>
      </c>
      <c r="H20" s="44">
        <v>0</v>
      </c>
      <c r="I20" s="59">
        <v>0</v>
      </c>
      <c r="J20" s="59">
        <v>102</v>
      </c>
      <c r="K20" s="44">
        <v>36</v>
      </c>
      <c r="L20" s="28">
        <v>1.5454545454545454</v>
      </c>
    </row>
    <row r="21" spans="1:16" x14ac:dyDescent="0.25">
      <c r="A21" s="142" t="s">
        <v>30</v>
      </c>
      <c r="B21" s="58">
        <v>860.85</v>
      </c>
      <c r="C21" s="59">
        <v>138</v>
      </c>
      <c r="D21" s="59">
        <v>138</v>
      </c>
      <c r="E21" s="59">
        <v>0</v>
      </c>
      <c r="F21" s="59">
        <v>0</v>
      </c>
      <c r="G21" s="44">
        <v>0</v>
      </c>
      <c r="H21" s="44">
        <v>0</v>
      </c>
      <c r="I21" s="59">
        <v>0</v>
      </c>
      <c r="J21" s="59">
        <v>229</v>
      </c>
      <c r="K21" s="44">
        <v>91</v>
      </c>
      <c r="L21" s="28">
        <v>1.6594202898550725</v>
      </c>
    </row>
    <row r="22" spans="1:16" x14ac:dyDescent="0.25">
      <c r="A22" s="142" t="s">
        <v>31</v>
      </c>
      <c r="B22" s="58">
        <v>721.3</v>
      </c>
      <c r="C22" s="59">
        <v>162</v>
      </c>
      <c r="D22" s="59">
        <v>162</v>
      </c>
      <c r="E22" s="59">
        <v>0</v>
      </c>
      <c r="F22" s="59">
        <v>0</v>
      </c>
      <c r="G22" s="44">
        <v>0</v>
      </c>
      <c r="H22" s="44">
        <v>0</v>
      </c>
      <c r="I22" s="59">
        <v>0</v>
      </c>
      <c r="J22" s="59">
        <v>282</v>
      </c>
      <c r="K22" s="44">
        <v>120</v>
      </c>
      <c r="L22" s="28">
        <v>1.7407407407407407</v>
      </c>
    </row>
    <row r="23" spans="1:16" x14ac:dyDescent="0.25">
      <c r="A23" s="142" t="s">
        <v>32</v>
      </c>
      <c r="B23" s="58">
        <v>188.3</v>
      </c>
      <c r="C23" s="59">
        <v>46</v>
      </c>
      <c r="D23" s="59">
        <v>16</v>
      </c>
      <c r="E23" s="59">
        <v>30</v>
      </c>
      <c r="F23" s="59">
        <v>0</v>
      </c>
      <c r="G23" s="44">
        <v>0</v>
      </c>
      <c r="H23" s="44">
        <v>0</v>
      </c>
      <c r="I23" s="59">
        <v>0</v>
      </c>
      <c r="J23" s="59">
        <v>45</v>
      </c>
      <c r="K23" s="44">
        <v>-1</v>
      </c>
      <c r="L23" s="28">
        <v>0.97826086956521741</v>
      </c>
    </row>
    <row r="24" spans="1:16" x14ac:dyDescent="0.25">
      <c r="A24" s="142" t="s">
        <v>33</v>
      </c>
      <c r="B24" s="56">
        <v>5589.83</v>
      </c>
      <c r="C24" s="57">
        <v>1222</v>
      </c>
      <c r="D24" s="57">
        <v>1222</v>
      </c>
      <c r="E24" s="57">
        <v>0</v>
      </c>
      <c r="F24" s="57">
        <v>0</v>
      </c>
      <c r="G24" s="44">
        <v>0</v>
      </c>
      <c r="H24" s="44">
        <v>0</v>
      </c>
      <c r="I24" s="57">
        <v>0</v>
      </c>
      <c r="J24" s="57">
        <v>1745</v>
      </c>
      <c r="K24" s="44">
        <v>523</v>
      </c>
      <c r="L24" s="28">
        <v>1.427986906710311</v>
      </c>
    </row>
    <row r="25" spans="1:16" x14ac:dyDescent="0.25">
      <c r="A25" s="142" t="s">
        <v>34</v>
      </c>
      <c r="B25" s="56">
        <v>849.23</v>
      </c>
      <c r="C25" s="57">
        <v>174</v>
      </c>
      <c r="D25" s="57">
        <v>48</v>
      </c>
      <c r="E25" s="57">
        <v>0</v>
      </c>
      <c r="F25" s="57">
        <v>0</v>
      </c>
      <c r="G25" s="44">
        <v>126</v>
      </c>
      <c r="H25" s="44">
        <v>0</v>
      </c>
      <c r="I25" s="57">
        <v>0</v>
      </c>
      <c r="J25" s="57">
        <v>173</v>
      </c>
      <c r="K25" s="44">
        <v>-1</v>
      </c>
      <c r="L25" s="28">
        <v>0.99425287356321834</v>
      </c>
      <c r="P25" s="64"/>
    </row>
    <row r="26" spans="1:16" x14ac:dyDescent="0.25">
      <c r="A26" s="142" t="s">
        <v>35</v>
      </c>
      <c r="B26" s="58">
        <v>249.16</v>
      </c>
      <c r="C26" s="59">
        <v>56</v>
      </c>
      <c r="D26" s="59">
        <v>56</v>
      </c>
      <c r="E26" s="59">
        <v>0</v>
      </c>
      <c r="F26" s="59">
        <v>0</v>
      </c>
      <c r="G26" s="44">
        <v>0</v>
      </c>
      <c r="H26" s="44">
        <v>0</v>
      </c>
      <c r="I26" s="59">
        <v>0</v>
      </c>
      <c r="J26" s="59">
        <v>59</v>
      </c>
      <c r="K26" s="44">
        <v>3</v>
      </c>
      <c r="L26" s="28">
        <v>1.0535714285714286</v>
      </c>
    </row>
    <row r="27" spans="1:16" x14ac:dyDescent="0.25">
      <c r="A27" s="142" t="s">
        <v>36</v>
      </c>
      <c r="B27" s="58">
        <v>2559.39</v>
      </c>
      <c r="C27" s="59">
        <v>554</v>
      </c>
      <c r="D27" s="59">
        <v>554</v>
      </c>
      <c r="E27" s="59">
        <v>0</v>
      </c>
      <c r="F27" s="59">
        <v>0</v>
      </c>
      <c r="G27" s="44">
        <v>0</v>
      </c>
      <c r="H27" s="44">
        <v>0</v>
      </c>
      <c r="I27" s="59">
        <v>0</v>
      </c>
      <c r="J27" s="59">
        <v>717</v>
      </c>
      <c r="K27" s="44">
        <v>163</v>
      </c>
      <c r="L27" s="28">
        <v>1.2942238267148014</v>
      </c>
    </row>
    <row r="28" spans="1:16" x14ac:dyDescent="0.25">
      <c r="A28" s="142" t="s">
        <v>37</v>
      </c>
      <c r="B28" s="56">
        <v>1845</v>
      </c>
      <c r="C28" s="57">
        <v>431</v>
      </c>
      <c r="D28" s="57">
        <v>431</v>
      </c>
      <c r="E28" s="57">
        <v>0</v>
      </c>
      <c r="F28" s="57">
        <v>0</v>
      </c>
      <c r="G28" s="44">
        <v>0</v>
      </c>
      <c r="H28" s="44">
        <v>0</v>
      </c>
      <c r="I28" s="57">
        <v>0</v>
      </c>
      <c r="J28" s="57">
        <v>485</v>
      </c>
      <c r="K28" s="44">
        <v>54</v>
      </c>
      <c r="L28" s="28">
        <v>1.1252900232018561</v>
      </c>
    </row>
    <row r="29" spans="1:16" x14ac:dyDescent="0.25">
      <c r="A29" s="142" t="s">
        <v>38</v>
      </c>
      <c r="B29" s="58">
        <v>1116</v>
      </c>
      <c r="C29" s="59">
        <v>273</v>
      </c>
      <c r="D29" s="59">
        <v>273</v>
      </c>
      <c r="E29" s="59">
        <v>0</v>
      </c>
      <c r="F29" s="59">
        <v>0</v>
      </c>
      <c r="G29" s="44">
        <v>0</v>
      </c>
      <c r="H29" s="44">
        <v>0</v>
      </c>
      <c r="I29" s="59">
        <v>0</v>
      </c>
      <c r="J29" s="59">
        <v>397</v>
      </c>
      <c r="K29" s="44">
        <v>124</v>
      </c>
      <c r="L29" s="28">
        <v>1.4542124542124542</v>
      </c>
    </row>
    <row r="30" spans="1:16" x14ac:dyDescent="0.25">
      <c r="A30" s="142" t="s">
        <v>39</v>
      </c>
      <c r="B30" s="58">
        <v>201.98</v>
      </c>
      <c r="C30" s="59">
        <v>45</v>
      </c>
      <c r="D30" s="59">
        <v>42</v>
      </c>
      <c r="E30" s="59">
        <v>0</v>
      </c>
      <c r="F30" s="59">
        <v>0</v>
      </c>
      <c r="G30" s="44">
        <v>3</v>
      </c>
      <c r="H30" s="44">
        <v>0</v>
      </c>
      <c r="I30" s="59">
        <v>0</v>
      </c>
      <c r="J30" s="59">
        <v>65</v>
      </c>
      <c r="K30" s="44">
        <v>20</v>
      </c>
      <c r="L30" s="28">
        <v>1.4444444444444444</v>
      </c>
    </row>
    <row r="31" spans="1:16" x14ac:dyDescent="0.25">
      <c r="A31" s="142" t="s">
        <v>40</v>
      </c>
      <c r="B31" s="56">
        <v>2350</v>
      </c>
      <c r="C31" s="57">
        <v>600</v>
      </c>
      <c r="D31" s="57">
        <v>600</v>
      </c>
      <c r="E31" s="57">
        <v>0</v>
      </c>
      <c r="F31" s="57">
        <v>0</v>
      </c>
      <c r="G31" s="44">
        <v>0</v>
      </c>
      <c r="H31" s="44">
        <v>0</v>
      </c>
      <c r="I31" s="57">
        <v>0</v>
      </c>
      <c r="J31" s="57">
        <v>725</v>
      </c>
      <c r="K31" s="44">
        <v>125</v>
      </c>
      <c r="L31" s="28">
        <v>1.2083333333333333</v>
      </c>
    </row>
    <row r="32" spans="1:16" x14ac:dyDescent="0.25">
      <c r="A32" s="142" t="s">
        <v>41</v>
      </c>
      <c r="B32" s="58">
        <v>2088.5100000000002</v>
      </c>
      <c r="C32" s="59">
        <v>446</v>
      </c>
      <c r="D32" s="59">
        <v>446</v>
      </c>
      <c r="E32" s="59">
        <v>0</v>
      </c>
      <c r="F32" s="59">
        <v>0</v>
      </c>
      <c r="G32" s="44">
        <v>0</v>
      </c>
      <c r="H32" s="44">
        <v>0</v>
      </c>
      <c r="I32" s="59">
        <v>0</v>
      </c>
      <c r="J32" s="59">
        <v>627</v>
      </c>
      <c r="K32" s="44">
        <v>181</v>
      </c>
      <c r="L32" s="28">
        <v>1.405829596412556</v>
      </c>
    </row>
    <row r="33" spans="1:12" x14ac:dyDescent="0.25">
      <c r="A33" s="142" t="s">
        <v>42</v>
      </c>
      <c r="B33" s="58">
        <v>2400</v>
      </c>
      <c r="C33" s="59">
        <v>600</v>
      </c>
      <c r="D33" s="59">
        <v>600</v>
      </c>
      <c r="E33" s="59">
        <v>0</v>
      </c>
      <c r="F33" s="59">
        <v>0</v>
      </c>
      <c r="G33" s="44">
        <v>0</v>
      </c>
      <c r="H33" s="44">
        <v>0</v>
      </c>
      <c r="I33" s="59">
        <v>0</v>
      </c>
      <c r="J33" s="59">
        <v>685</v>
      </c>
      <c r="K33" s="44">
        <v>85</v>
      </c>
      <c r="L33" s="28">
        <v>1.1416666666666666</v>
      </c>
    </row>
    <row r="34" spans="1:12" x14ac:dyDescent="0.25">
      <c r="A34" s="142" t="s">
        <v>43</v>
      </c>
      <c r="B34" s="58">
        <v>234.86</v>
      </c>
      <c r="C34" s="59">
        <v>53</v>
      </c>
      <c r="D34" s="59">
        <v>53</v>
      </c>
      <c r="E34" s="59">
        <v>0</v>
      </c>
      <c r="F34" s="59">
        <v>0</v>
      </c>
      <c r="G34" s="44">
        <v>0</v>
      </c>
      <c r="H34" s="44">
        <v>0</v>
      </c>
      <c r="I34" s="59">
        <v>0</v>
      </c>
      <c r="J34" s="59">
        <v>97</v>
      </c>
      <c r="K34" s="44">
        <v>44</v>
      </c>
      <c r="L34" s="28">
        <v>1.8301886792452831</v>
      </c>
    </row>
    <row r="35" spans="1:12" x14ac:dyDescent="0.25">
      <c r="A35" s="142" t="s">
        <v>44</v>
      </c>
      <c r="B35" s="58">
        <v>545</v>
      </c>
      <c r="C35" s="59">
        <v>127</v>
      </c>
      <c r="D35" s="59">
        <v>127</v>
      </c>
      <c r="E35" s="59">
        <v>0</v>
      </c>
      <c r="F35" s="59">
        <v>0</v>
      </c>
      <c r="G35" s="44">
        <v>0</v>
      </c>
      <c r="H35" s="44">
        <v>0</v>
      </c>
      <c r="I35" s="59">
        <v>0</v>
      </c>
      <c r="J35" s="59">
        <v>195</v>
      </c>
      <c r="K35" s="44">
        <v>68</v>
      </c>
      <c r="L35" s="28">
        <v>1.5354330708661417</v>
      </c>
    </row>
    <row r="36" spans="1:12" x14ac:dyDescent="0.25">
      <c r="A36" s="142" t="s">
        <v>45</v>
      </c>
      <c r="B36" s="58">
        <v>2400</v>
      </c>
      <c r="C36" s="59">
        <v>600</v>
      </c>
      <c r="D36" s="59">
        <v>600</v>
      </c>
      <c r="E36" s="59">
        <v>0</v>
      </c>
      <c r="F36" s="59">
        <v>0</v>
      </c>
      <c r="G36" s="44">
        <v>0</v>
      </c>
      <c r="H36" s="44">
        <v>0</v>
      </c>
      <c r="I36" s="59">
        <v>0</v>
      </c>
      <c r="J36" s="59">
        <v>689</v>
      </c>
      <c r="K36" s="44">
        <v>89</v>
      </c>
      <c r="L36" s="28">
        <v>1.1483333333333334</v>
      </c>
    </row>
    <row r="37" spans="1:12" x14ac:dyDescent="0.25">
      <c r="A37" s="142" t="s">
        <v>46</v>
      </c>
      <c r="B37" s="58">
        <v>361.9</v>
      </c>
      <c r="C37" s="59">
        <v>82</v>
      </c>
      <c r="D37" s="59">
        <v>82</v>
      </c>
      <c r="E37" s="59">
        <v>0</v>
      </c>
      <c r="F37" s="59">
        <v>0</v>
      </c>
      <c r="G37" s="44">
        <v>0</v>
      </c>
      <c r="H37" s="44">
        <v>0</v>
      </c>
      <c r="I37" s="59">
        <v>0</v>
      </c>
      <c r="J37" s="59">
        <v>105</v>
      </c>
      <c r="K37" s="44">
        <v>23</v>
      </c>
      <c r="L37" s="28">
        <v>1.2804878048780488</v>
      </c>
    </row>
    <row r="38" spans="1:12" x14ac:dyDescent="0.25">
      <c r="A38" s="41" t="s">
        <v>47</v>
      </c>
      <c r="B38" s="60">
        <v>44440.450000000004</v>
      </c>
      <c r="C38" s="61">
        <v>10175</v>
      </c>
      <c r="D38" s="61">
        <v>7872</v>
      </c>
      <c r="E38" s="61">
        <v>30</v>
      </c>
      <c r="F38" s="61">
        <v>295</v>
      </c>
      <c r="G38" s="52">
        <v>769</v>
      </c>
      <c r="H38" s="52">
        <v>1029</v>
      </c>
      <c r="I38" s="61">
        <v>180</v>
      </c>
      <c r="J38" s="61">
        <v>10853</v>
      </c>
      <c r="K38" s="53"/>
      <c r="L38" s="34"/>
    </row>
    <row r="39" spans="1:12" x14ac:dyDescent="0.25">
      <c r="A39" s="18"/>
      <c r="B39" s="36"/>
      <c r="C39" s="36"/>
      <c r="D39" s="36"/>
      <c r="E39" s="36"/>
      <c r="F39" s="36"/>
      <c r="G39" s="36"/>
      <c r="H39" s="36"/>
      <c r="I39" s="55"/>
      <c r="J39" s="55"/>
      <c r="K39" s="55"/>
      <c r="L39" s="37"/>
    </row>
  </sheetData>
  <pageMargins left="0" right="0" top="0" bottom="0" header="0.51181102362204722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" workbookViewId="0">
      <selection activeCell="A37" sqref="A4:A37"/>
    </sheetView>
  </sheetViews>
  <sheetFormatPr defaultRowHeight="15" x14ac:dyDescent="0.25"/>
  <cols>
    <col min="1" max="1" width="49.28515625" style="38" customWidth="1"/>
    <col min="2" max="2" width="9.140625" style="21" bestFit="1"/>
    <col min="3" max="3" width="10" style="21" customWidth="1"/>
    <col min="4" max="4" width="8.42578125" style="21" customWidth="1"/>
    <col min="5" max="5" width="8.5703125" style="21" customWidth="1"/>
    <col min="6" max="6" width="9.7109375" style="21" bestFit="1" customWidth="1"/>
    <col min="7" max="7" width="8.28515625" style="21" bestFit="1" customWidth="1"/>
    <col min="8" max="8" width="9.28515625" style="21" bestFit="1" customWidth="1"/>
    <col min="9" max="9" width="8.28515625" style="21" bestFit="1" customWidth="1"/>
    <col min="10" max="10" width="8" style="21" customWidth="1"/>
    <col min="11" max="11" width="8.28515625" style="21" bestFit="1" customWidth="1"/>
    <col min="12" max="16384" width="9.140625" style="21"/>
  </cols>
  <sheetData>
    <row r="1" spans="1:16" x14ac:dyDescent="0.25">
      <c r="A1" s="38" t="s">
        <v>51</v>
      </c>
    </row>
    <row r="3" spans="1:16" ht="38.25" x14ac:dyDescent="0.25">
      <c r="A3" s="39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9" t="s">
        <v>7</v>
      </c>
      <c r="H3" s="39" t="s">
        <v>8</v>
      </c>
      <c r="I3" s="4" t="s">
        <v>9</v>
      </c>
      <c r="J3" s="4" t="s">
        <v>10</v>
      </c>
      <c r="K3" s="39" t="s">
        <v>11</v>
      </c>
      <c r="L3" s="39" t="s">
        <v>12</v>
      </c>
    </row>
    <row r="4" spans="1:16" x14ac:dyDescent="0.25">
      <c r="A4" s="142" t="s">
        <v>13</v>
      </c>
      <c r="B4" s="42">
        <v>988.2</v>
      </c>
      <c r="C4" s="43">
        <v>178</v>
      </c>
      <c r="D4" s="43">
        <v>0</v>
      </c>
      <c r="E4" s="43">
        <v>0</v>
      </c>
      <c r="F4" s="43">
        <v>0</v>
      </c>
      <c r="G4" s="44">
        <v>0</v>
      </c>
      <c r="H4" s="44">
        <v>178</v>
      </c>
      <c r="I4" s="43">
        <v>0</v>
      </c>
      <c r="J4" s="45">
        <v>45</v>
      </c>
      <c r="K4" s="44">
        <v>-133</v>
      </c>
      <c r="L4" s="46">
        <v>0.25280898876404495</v>
      </c>
    </row>
    <row r="5" spans="1:16" x14ac:dyDescent="0.25">
      <c r="A5" s="142" t="s">
        <v>14</v>
      </c>
      <c r="B5" s="42">
        <v>1280.45</v>
      </c>
      <c r="C5" s="43">
        <v>308</v>
      </c>
      <c r="D5" s="43">
        <v>0</v>
      </c>
      <c r="E5" s="43">
        <v>0</v>
      </c>
      <c r="F5" s="43">
        <v>0</v>
      </c>
      <c r="G5" s="44">
        <v>0</v>
      </c>
      <c r="H5" s="44">
        <v>308</v>
      </c>
      <c r="I5" s="43">
        <v>0</v>
      </c>
      <c r="J5" s="45">
        <v>73</v>
      </c>
      <c r="K5" s="44">
        <v>-235</v>
      </c>
      <c r="L5" s="46">
        <v>0.23701298701298701</v>
      </c>
    </row>
    <row r="6" spans="1:16" x14ac:dyDescent="0.25">
      <c r="A6" s="142" t="s">
        <v>15</v>
      </c>
      <c r="B6" s="42">
        <v>1312.25</v>
      </c>
      <c r="C6" s="43">
        <v>302</v>
      </c>
      <c r="D6" s="43">
        <v>0</v>
      </c>
      <c r="E6" s="43">
        <v>0</v>
      </c>
      <c r="F6" s="43">
        <v>0</v>
      </c>
      <c r="G6" s="44">
        <v>0</v>
      </c>
      <c r="H6" s="44">
        <v>302</v>
      </c>
      <c r="I6" s="43">
        <v>0</v>
      </c>
      <c r="J6" s="45">
        <v>48</v>
      </c>
      <c r="K6" s="44">
        <v>-254</v>
      </c>
      <c r="L6" s="46">
        <v>0.15894039735099338</v>
      </c>
    </row>
    <row r="7" spans="1:16" x14ac:dyDescent="0.25">
      <c r="A7" s="142" t="s">
        <v>16</v>
      </c>
      <c r="B7" s="42">
        <v>144.1</v>
      </c>
      <c r="C7" s="43">
        <v>32</v>
      </c>
      <c r="D7" s="43">
        <v>32</v>
      </c>
      <c r="E7" s="43">
        <v>0</v>
      </c>
      <c r="F7" s="43">
        <v>0</v>
      </c>
      <c r="G7" s="44">
        <v>0</v>
      </c>
      <c r="H7" s="44">
        <v>0</v>
      </c>
      <c r="I7" s="43">
        <v>0</v>
      </c>
      <c r="J7" s="45">
        <v>30</v>
      </c>
      <c r="K7" s="44">
        <v>-2</v>
      </c>
      <c r="L7" s="46">
        <v>0.9375</v>
      </c>
    </row>
    <row r="8" spans="1:16" x14ac:dyDescent="0.25">
      <c r="A8" s="142" t="s">
        <v>17</v>
      </c>
      <c r="B8" s="42">
        <v>1073.77</v>
      </c>
      <c r="C8" s="43">
        <v>217</v>
      </c>
      <c r="D8" s="43">
        <v>39</v>
      </c>
      <c r="E8" s="43">
        <v>0</v>
      </c>
      <c r="F8" s="43">
        <v>178</v>
      </c>
      <c r="G8" s="44">
        <v>0</v>
      </c>
      <c r="H8" s="44">
        <v>0</v>
      </c>
      <c r="I8" s="43">
        <v>0</v>
      </c>
      <c r="J8" s="45">
        <v>307</v>
      </c>
      <c r="K8" s="44">
        <v>90</v>
      </c>
      <c r="L8" s="46">
        <v>1.4147465437788018</v>
      </c>
    </row>
    <row r="9" spans="1:16" x14ac:dyDescent="0.25">
      <c r="A9" s="142" t="s">
        <v>18</v>
      </c>
      <c r="B9" s="42">
        <v>232.8</v>
      </c>
      <c r="C9" s="43">
        <v>54</v>
      </c>
      <c r="D9" s="43">
        <v>0</v>
      </c>
      <c r="E9" s="43">
        <v>0</v>
      </c>
      <c r="F9" s="43">
        <v>54</v>
      </c>
      <c r="G9" s="44">
        <v>0</v>
      </c>
      <c r="H9" s="44">
        <v>0</v>
      </c>
      <c r="I9" s="43">
        <v>0</v>
      </c>
      <c r="J9" s="45">
        <v>105</v>
      </c>
      <c r="K9" s="44">
        <v>51</v>
      </c>
      <c r="L9" s="46">
        <v>1.9444444444444444</v>
      </c>
    </row>
    <row r="10" spans="1:16" ht="25.5" x14ac:dyDescent="0.25">
      <c r="A10" s="142" t="s">
        <v>19</v>
      </c>
      <c r="B10" s="42">
        <v>1191.1099999999999</v>
      </c>
      <c r="C10" s="43">
        <v>274</v>
      </c>
      <c r="D10" s="43">
        <v>0</v>
      </c>
      <c r="E10" s="43">
        <v>0</v>
      </c>
      <c r="F10" s="43">
        <v>63</v>
      </c>
      <c r="G10" s="44">
        <v>0</v>
      </c>
      <c r="H10" s="44">
        <v>211</v>
      </c>
      <c r="I10" s="43">
        <v>0</v>
      </c>
      <c r="J10" s="45">
        <v>79</v>
      </c>
      <c r="K10" s="44">
        <v>-195</v>
      </c>
      <c r="L10" s="46">
        <v>0.28832116788321166</v>
      </c>
    </row>
    <row r="11" spans="1:16" ht="25.5" x14ac:dyDescent="0.25">
      <c r="A11" s="142" t="s">
        <v>20</v>
      </c>
      <c r="B11" s="42">
        <v>432</v>
      </c>
      <c r="C11" s="43">
        <v>96</v>
      </c>
      <c r="D11" s="43">
        <v>0</v>
      </c>
      <c r="E11" s="43">
        <v>0</v>
      </c>
      <c r="F11" s="43">
        <v>0</v>
      </c>
      <c r="G11" s="44">
        <v>0</v>
      </c>
      <c r="H11" s="44">
        <v>0</v>
      </c>
      <c r="I11" s="43">
        <v>96</v>
      </c>
      <c r="J11" s="45">
        <v>32</v>
      </c>
      <c r="K11" s="44">
        <v>-64</v>
      </c>
      <c r="L11" s="46">
        <v>0.33333333333333331</v>
      </c>
    </row>
    <row r="12" spans="1:16" x14ac:dyDescent="0.25">
      <c r="A12" s="142" t="s">
        <v>21</v>
      </c>
      <c r="B12" s="42">
        <v>1159.06</v>
      </c>
      <c r="C12" s="43">
        <v>253</v>
      </c>
      <c r="D12" s="43">
        <v>253</v>
      </c>
      <c r="E12" s="43">
        <v>0</v>
      </c>
      <c r="F12" s="43">
        <v>0</v>
      </c>
      <c r="G12" s="44">
        <v>0</v>
      </c>
      <c r="H12" s="44">
        <v>0</v>
      </c>
      <c r="I12" s="43">
        <v>0</v>
      </c>
      <c r="J12" s="45">
        <v>124</v>
      </c>
      <c r="K12" s="44">
        <v>-129</v>
      </c>
      <c r="L12" s="46">
        <v>0.49011857707509882</v>
      </c>
    </row>
    <row r="13" spans="1:16" x14ac:dyDescent="0.25">
      <c r="A13" s="142" t="s">
        <v>22</v>
      </c>
      <c r="B13" s="42">
        <v>1236.3399999999999</v>
      </c>
      <c r="C13" s="43">
        <v>261</v>
      </c>
      <c r="D13" s="43">
        <v>261</v>
      </c>
      <c r="E13" s="43">
        <v>0</v>
      </c>
      <c r="F13" s="43">
        <v>0</v>
      </c>
      <c r="G13" s="44">
        <v>0</v>
      </c>
      <c r="H13" s="44">
        <v>0</v>
      </c>
      <c r="I13" s="43">
        <v>0</v>
      </c>
      <c r="J13" s="45">
        <v>177</v>
      </c>
      <c r="K13" s="44">
        <v>-84</v>
      </c>
      <c r="L13" s="46">
        <v>0.67816091954022983</v>
      </c>
    </row>
    <row r="14" spans="1:16" x14ac:dyDescent="0.25">
      <c r="A14" s="142" t="s">
        <v>23</v>
      </c>
      <c r="B14" s="42">
        <v>840</v>
      </c>
      <c r="C14" s="43">
        <v>210</v>
      </c>
      <c r="D14" s="43">
        <v>210</v>
      </c>
      <c r="E14" s="43">
        <v>0</v>
      </c>
      <c r="F14" s="43">
        <v>0</v>
      </c>
      <c r="G14" s="44">
        <v>0</v>
      </c>
      <c r="H14" s="44">
        <v>0</v>
      </c>
      <c r="I14" s="43">
        <v>0</v>
      </c>
      <c r="J14" s="45">
        <v>280</v>
      </c>
      <c r="K14" s="44">
        <v>70</v>
      </c>
      <c r="L14" s="46">
        <v>1.3333333333333333</v>
      </c>
      <c r="P14" s="64"/>
    </row>
    <row r="15" spans="1:16" x14ac:dyDescent="0.25">
      <c r="A15" s="142" t="s">
        <v>24</v>
      </c>
      <c r="B15" s="47">
        <v>427.94</v>
      </c>
      <c r="C15" s="48">
        <v>102</v>
      </c>
      <c r="D15" s="48">
        <v>102</v>
      </c>
      <c r="E15" s="48">
        <v>0</v>
      </c>
      <c r="F15" s="48">
        <v>0</v>
      </c>
      <c r="G15" s="44">
        <v>0</v>
      </c>
      <c r="H15" s="44">
        <v>0</v>
      </c>
      <c r="I15" s="48">
        <v>0</v>
      </c>
      <c r="J15" s="49">
        <v>129</v>
      </c>
      <c r="K15" s="44">
        <v>27</v>
      </c>
      <c r="L15" s="46">
        <v>1.2647058823529411</v>
      </c>
    </row>
    <row r="16" spans="1:16" x14ac:dyDescent="0.25">
      <c r="A16" s="142" t="s">
        <v>25</v>
      </c>
      <c r="B16" s="47">
        <v>2400</v>
      </c>
      <c r="C16" s="48">
        <v>600</v>
      </c>
      <c r="D16" s="48">
        <v>600</v>
      </c>
      <c r="E16" s="48">
        <v>0</v>
      </c>
      <c r="F16" s="48">
        <v>0</v>
      </c>
      <c r="G16" s="44">
        <v>0</v>
      </c>
      <c r="H16" s="44">
        <v>0</v>
      </c>
      <c r="I16" s="48">
        <v>0</v>
      </c>
      <c r="J16" s="49">
        <v>566</v>
      </c>
      <c r="K16" s="44">
        <v>-34</v>
      </c>
      <c r="L16" s="46">
        <v>0.94333333333333336</v>
      </c>
    </row>
    <row r="17" spans="1:16" x14ac:dyDescent="0.25">
      <c r="A17" s="143" t="s">
        <v>26</v>
      </c>
      <c r="B17" s="42">
        <v>2821.03</v>
      </c>
      <c r="C17" s="43">
        <v>655</v>
      </c>
      <c r="D17" s="43">
        <v>0</v>
      </c>
      <c r="E17" s="43">
        <v>0</v>
      </c>
      <c r="F17" s="43">
        <v>0</v>
      </c>
      <c r="G17" s="44">
        <v>625</v>
      </c>
      <c r="H17" s="44">
        <v>30</v>
      </c>
      <c r="I17" s="43">
        <v>0</v>
      </c>
      <c r="J17" s="45">
        <v>373</v>
      </c>
      <c r="K17" s="44">
        <v>-282</v>
      </c>
      <c r="L17" s="46">
        <v>0.56946564885496187</v>
      </c>
    </row>
    <row r="18" spans="1:16" x14ac:dyDescent="0.25">
      <c r="A18" s="142" t="s">
        <v>27</v>
      </c>
      <c r="B18" s="47">
        <v>2400</v>
      </c>
      <c r="C18" s="48">
        <v>600</v>
      </c>
      <c r="D18" s="48">
        <v>600</v>
      </c>
      <c r="E18" s="48">
        <v>0</v>
      </c>
      <c r="F18" s="48">
        <v>0</v>
      </c>
      <c r="G18" s="44">
        <v>0</v>
      </c>
      <c r="H18" s="44">
        <v>0</v>
      </c>
      <c r="I18" s="48">
        <v>0</v>
      </c>
      <c r="J18" s="49">
        <v>656</v>
      </c>
      <c r="K18" s="44">
        <v>56</v>
      </c>
      <c r="L18" s="46">
        <v>1.0933333333333333</v>
      </c>
    </row>
    <row r="19" spans="1:16" x14ac:dyDescent="0.25">
      <c r="A19" s="142" t="s">
        <v>28</v>
      </c>
      <c r="B19" s="42">
        <v>1645.15</v>
      </c>
      <c r="C19" s="43">
        <v>358</v>
      </c>
      <c r="D19" s="43">
        <v>259</v>
      </c>
      <c r="E19" s="43">
        <v>0</v>
      </c>
      <c r="F19" s="43">
        <v>0</v>
      </c>
      <c r="G19" s="44">
        <v>15</v>
      </c>
      <c r="H19" s="44">
        <v>0</v>
      </c>
      <c r="I19" s="43">
        <v>84</v>
      </c>
      <c r="J19" s="45">
        <v>426</v>
      </c>
      <c r="K19" s="44">
        <v>68</v>
      </c>
      <c r="L19" s="46">
        <v>1.1899441340782122</v>
      </c>
    </row>
    <row r="20" spans="1:16" x14ac:dyDescent="0.25">
      <c r="A20" s="142" t="s">
        <v>29</v>
      </c>
      <c r="B20" s="47">
        <v>294.94</v>
      </c>
      <c r="C20" s="48">
        <v>66</v>
      </c>
      <c r="D20" s="48">
        <v>66</v>
      </c>
      <c r="E20" s="48">
        <v>0</v>
      </c>
      <c r="F20" s="48">
        <v>0</v>
      </c>
      <c r="G20" s="44">
        <v>0</v>
      </c>
      <c r="H20" s="44">
        <v>0</v>
      </c>
      <c r="I20" s="48">
        <v>0</v>
      </c>
      <c r="J20" s="49">
        <v>112</v>
      </c>
      <c r="K20" s="44">
        <v>46</v>
      </c>
      <c r="L20" s="46">
        <v>1.696969696969697</v>
      </c>
    </row>
    <row r="21" spans="1:16" x14ac:dyDescent="0.25">
      <c r="A21" s="142" t="s">
        <v>30</v>
      </c>
      <c r="B21" s="47">
        <v>860.85</v>
      </c>
      <c r="C21" s="48">
        <v>138</v>
      </c>
      <c r="D21" s="48">
        <v>138</v>
      </c>
      <c r="E21" s="48">
        <v>0</v>
      </c>
      <c r="F21" s="48">
        <v>0</v>
      </c>
      <c r="G21" s="44">
        <v>0</v>
      </c>
      <c r="H21" s="44">
        <v>0</v>
      </c>
      <c r="I21" s="48">
        <v>0</v>
      </c>
      <c r="J21" s="49">
        <v>221</v>
      </c>
      <c r="K21" s="44">
        <v>83</v>
      </c>
      <c r="L21" s="46">
        <v>1.6014492753623188</v>
      </c>
    </row>
    <row r="22" spans="1:16" x14ac:dyDescent="0.25">
      <c r="A22" s="142" t="s">
        <v>31</v>
      </c>
      <c r="B22" s="47">
        <v>721.3</v>
      </c>
      <c r="C22" s="48">
        <v>162</v>
      </c>
      <c r="D22" s="48">
        <v>162</v>
      </c>
      <c r="E22" s="48">
        <v>0</v>
      </c>
      <c r="F22" s="48">
        <v>0</v>
      </c>
      <c r="G22" s="44">
        <v>0</v>
      </c>
      <c r="H22" s="44">
        <v>0</v>
      </c>
      <c r="I22" s="48">
        <v>0</v>
      </c>
      <c r="J22" s="49">
        <v>308</v>
      </c>
      <c r="K22" s="44">
        <v>146</v>
      </c>
      <c r="L22" s="46">
        <v>1.9012345679012346</v>
      </c>
    </row>
    <row r="23" spans="1:16" x14ac:dyDescent="0.25">
      <c r="A23" s="142" t="s">
        <v>32</v>
      </c>
      <c r="B23" s="47">
        <v>188.3</v>
      </c>
      <c r="C23" s="48">
        <v>46</v>
      </c>
      <c r="D23" s="48">
        <v>16</v>
      </c>
      <c r="E23" s="48">
        <v>30</v>
      </c>
      <c r="F23" s="48">
        <v>0</v>
      </c>
      <c r="G23" s="44">
        <v>0</v>
      </c>
      <c r="H23" s="44">
        <v>0</v>
      </c>
      <c r="I23" s="48">
        <v>0</v>
      </c>
      <c r="J23" s="49">
        <v>42</v>
      </c>
      <c r="K23" s="44">
        <v>-4</v>
      </c>
      <c r="L23" s="46">
        <v>0.91304347826086951</v>
      </c>
    </row>
    <row r="24" spans="1:16" x14ac:dyDescent="0.25">
      <c r="A24" s="142" t="s">
        <v>33</v>
      </c>
      <c r="B24" s="42">
        <v>5589.83</v>
      </c>
      <c r="C24" s="43">
        <v>1222</v>
      </c>
      <c r="D24" s="43">
        <v>1222</v>
      </c>
      <c r="E24" s="43">
        <v>0</v>
      </c>
      <c r="F24" s="43">
        <v>0</v>
      </c>
      <c r="G24" s="44">
        <v>0</v>
      </c>
      <c r="H24" s="44">
        <v>0</v>
      </c>
      <c r="I24" s="43">
        <v>0</v>
      </c>
      <c r="J24" s="45">
        <v>1731</v>
      </c>
      <c r="K24" s="44">
        <v>509</v>
      </c>
      <c r="L24" s="46">
        <v>1.4165302782324058</v>
      </c>
    </row>
    <row r="25" spans="1:16" x14ac:dyDescent="0.25">
      <c r="A25" s="142" t="s">
        <v>34</v>
      </c>
      <c r="B25" s="42">
        <v>849.23</v>
      </c>
      <c r="C25" s="43">
        <v>174</v>
      </c>
      <c r="D25" s="43">
        <v>48</v>
      </c>
      <c r="E25" s="43">
        <v>0</v>
      </c>
      <c r="F25" s="43">
        <v>0</v>
      </c>
      <c r="G25" s="44">
        <v>126</v>
      </c>
      <c r="H25" s="44">
        <v>0</v>
      </c>
      <c r="I25" s="43">
        <v>0</v>
      </c>
      <c r="J25" s="45">
        <v>174</v>
      </c>
      <c r="K25" s="44">
        <v>0</v>
      </c>
      <c r="L25" s="46">
        <v>1</v>
      </c>
      <c r="P25" s="64"/>
    </row>
    <row r="26" spans="1:16" x14ac:dyDescent="0.25">
      <c r="A26" s="142" t="s">
        <v>35</v>
      </c>
      <c r="B26" s="47">
        <v>249.16</v>
      </c>
      <c r="C26" s="48">
        <v>56</v>
      </c>
      <c r="D26" s="48">
        <v>56</v>
      </c>
      <c r="E26" s="48">
        <v>0</v>
      </c>
      <c r="F26" s="48">
        <v>0</v>
      </c>
      <c r="G26" s="44">
        <v>0</v>
      </c>
      <c r="H26" s="44">
        <v>0</v>
      </c>
      <c r="I26" s="48">
        <v>0</v>
      </c>
      <c r="J26" s="49">
        <v>55</v>
      </c>
      <c r="K26" s="44">
        <v>-1</v>
      </c>
      <c r="L26" s="46">
        <v>0.9821428571428571</v>
      </c>
    </row>
    <row r="27" spans="1:16" x14ac:dyDescent="0.25">
      <c r="A27" s="142" t="s">
        <v>36</v>
      </c>
      <c r="B27" s="47">
        <v>2559.39</v>
      </c>
      <c r="C27" s="48">
        <v>554</v>
      </c>
      <c r="D27" s="48">
        <v>554</v>
      </c>
      <c r="E27" s="48">
        <v>0</v>
      </c>
      <c r="F27" s="48">
        <v>0</v>
      </c>
      <c r="G27" s="44">
        <v>0</v>
      </c>
      <c r="H27" s="44">
        <v>0</v>
      </c>
      <c r="I27" s="48">
        <v>0</v>
      </c>
      <c r="J27" s="49">
        <v>713</v>
      </c>
      <c r="K27" s="44">
        <v>159</v>
      </c>
      <c r="L27" s="46">
        <v>1.2870036101083033</v>
      </c>
    </row>
    <row r="28" spans="1:16" x14ac:dyDescent="0.25">
      <c r="A28" s="142" t="s">
        <v>37</v>
      </c>
      <c r="B28" s="42">
        <v>1845</v>
      </c>
      <c r="C28" s="43">
        <v>431</v>
      </c>
      <c r="D28" s="43">
        <v>431</v>
      </c>
      <c r="E28" s="43">
        <v>0</v>
      </c>
      <c r="F28" s="43">
        <v>0</v>
      </c>
      <c r="G28" s="44">
        <v>0</v>
      </c>
      <c r="H28" s="44">
        <v>0</v>
      </c>
      <c r="I28" s="43">
        <v>0</v>
      </c>
      <c r="J28" s="45">
        <v>467</v>
      </c>
      <c r="K28" s="44">
        <v>36</v>
      </c>
      <c r="L28" s="46">
        <v>1.0835266821345708</v>
      </c>
    </row>
    <row r="29" spans="1:16" x14ac:dyDescent="0.25">
      <c r="A29" s="142" t="s">
        <v>38</v>
      </c>
      <c r="B29" s="47">
        <v>1116</v>
      </c>
      <c r="C29" s="48">
        <v>273</v>
      </c>
      <c r="D29" s="48">
        <v>273</v>
      </c>
      <c r="E29" s="48">
        <v>0</v>
      </c>
      <c r="F29" s="48">
        <v>0</v>
      </c>
      <c r="G29" s="44">
        <v>0</v>
      </c>
      <c r="H29" s="44">
        <v>0</v>
      </c>
      <c r="I29" s="48">
        <v>0</v>
      </c>
      <c r="J29" s="49">
        <v>391</v>
      </c>
      <c r="K29" s="44">
        <v>118</v>
      </c>
      <c r="L29" s="46">
        <v>1.4322344322344323</v>
      </c>
    </row>
    <row r="30" spans="1:16" x14ac:dyDescent="0.25">
      <c r="A30" s="142" t="s">
        <v>39</v>
      </c>
      <c r="B30" s="47">
        <v>201.98</v>
      </c>
      <c r="C30" s="48">
        <v>45</v>
      </c>
      <c r="D30" s="48">
        <v>42</v>
      </c>
      <c r="E30" s="48">
        <v>0</v>
      </c>
      <c r="F30" s="48">
        <v>0</v>
      </c>
      <c r="G30" s="44">
        <v>3</v>
      </c>
      <c r="H30" s="44">
        <v>0</v>
      </c>
      <c r="I30" s="48">
        <v>0</v>
      </c>
      <c r="J30" s="49">
        <v>63</v>
      </c>
      <c r="K30" s="44">
        <v>18</v>
      </c>
      <c r="L30" s="46">
        <v>1.4</v>
      </c>
    </row>
    <row r="31" spans="1:16" x14ac:dyDescent="0.25">
      <c r="A31" s="142" t="s">
        <v>40</v>
      </c>
      <c r="B31" s="42">
        <v>2350</v>
      </c>
      <c r="C31" s="43">
        <v>600</v>
      </c>
      <c r="D31" s="43">
        <v>600</v>
      </c>
      <c r="E31" s="43">
        <v>0</v>
      </c>
      <c r="F31" s="43">
        <v>0</v>
      </c>
      <c r="G31" s="44">
        <v>0</v>
      </c>
      <c r="H31" s="44">
        <v>0</v>
      </c>
      <c r="I31" s="43">
        <v>0</v>
      </c>
      <c r="J31" s="45">
        <v>721</v>
      </c>
      <c r="K31" s="44">
        <v>120</v>
      </c>
      <c r="L31" s="46">
        <v>1.2</v>
      </c>
    </row>
    <row r="32" spans="1:16" x14ac:dyDescent="0.25">
      <c r="A32" s="142" t="s">
        <v>41</v>
      </c>
      <c r="B32" s="47">
        <v>2088.5100000000002</v>
      </c>
      <c r="C32" s="48">
        <v>446</v>
      </c>
      <c r="D32" s="48">
        <v>446</v>
      </c>
      <c r="E32" s="48">
        <v>0</v>
      </c>
      <c r="F32" s="48">
        <v>0</v>
      </c>
      <c r="G32" s="44">
        <v>0</v>
      </c>
      <c r="H32" s="44">
        <v>0</v>
      </c>
      <c r="I32" s="48">
        <v>0</v>
      </c>
      <c r="J32" s="49">
        <v>612</v>
      </c>
      <c r="K32" s="44">
        <v>166</v>
      </c>
      <c r="L32" s="46">
        <v>1.3721973094170403</v>
      </c>
    </row>
    <row r="33" spans="1:12" x14ac:dyDescent="0.25">
      <c r="A33" s="142" t="s">
        <v>42</v>
      </c>
      <c r="B33" s="47">
        <v>2400</v>
      </c>
      <c r="C33" s="48">
        <v>600</v>
      </c>
      <c r="D33" s="48">
        <v>600</v>
      </c>
      <c r="E33" s="48">
        <v>0</v>
      </c>
      <c r="F33" s="48">
        <v>0</v>
      </c>
      <c r="G33" s="44">
        <v>0</v>
      </c>
      <c r="H33" s="44">
        <v>0</v>
      </c>
      <c r="I33" s="48">
        <v>0</v>
      </c>
      <c r="J33" s="49">
        <v>676</v>
      </c>
      <c r="K33" s="44">
        <v>76</v>
      </c>
      <c r="L33" s="46">
        <v>1.1266666666666667</v>
      </c>
    </row>
    <row r="34" spans="1:12" x14ac:dyDescent="0.25">
      <c r="A34" s="142" t="s">
        <v>43</v>
      </c>
      <c r="B34" s="47">
        <v>234.86</v>
      </c>
      <c r="C34" s="48">
        <v>53</v>
      </c>
      <c r="D34" s="48">
        <v>53</v>
      </c>
      <c r="E34" s="48">
        <v>0</v>
      </c>
      <c r="F34" s="48">
        <v>0</v>
      </c>
      <c r="G34" s="44">
        <v>0</v>
      </c>
      <c r="H34" s="44">
        <v>0</v>
      </c>
      <c r="I34" s="48">
        <v>0</v>
      </c>
      <c r="J34" s="49">
        <v>101</v>
      </c>
      <c r="K34" s="44">
        <v>48</v>
      </c>
      <c r="L34" s="46">
        <v>1.9056603773584906</v>
      </c>
    </row>
    <row r="35" spans="1:12" x14ac:dyDescent="0.25">
      <c r="A35" s="142" t="s">
        <v>44</v>
      </c>
      <c r="B35" s="47">
        <v>545</v>
      </c>
      <c r="C35" s="48">
        <v>127</v>
      </c>
      <c r="D35" s="48">
        <v>127</v>
      </c>
      <c r="E35" s="48">
        <v>0</v>
      </c>
      <c r="F35" s="48">
        <v>0</v>
      </c>
      <c r="G35" s="44">
        <v>0</v>
      </c>
      <c r="H35" s="44">
        <v>0</v>
      </c>
      <c r="I35" s="48">
        <v>0</v>
      </c>
      <c r="J35" s="49">
        <v>184</v>
      </c>
      <c r="K35" s="44">
        <v>57</v>
      </c>
      <c r="L35" s="46">
        <v>1.4488188976377954</v>
      </c>
    </row>
    <row r="36" spans="1:12" x14ac:dyDescent="0.25">
      <c r="A36" s="142" t="s">
        <v>45</v>
      </c>
      <c r="B36" s="47">
        <v>2400</v>
      </c>
      <c r="C36" s="48">
        <v>600</v>
      </c>
      <c r="D36" s="48">
        <v>600</v>
      </c>
      <c r="E36" s="48">
        <v>0</v>
      </c>
      <c r="F36" s="48">
        <v>0</v>
      </c>
      <c r="G36" s="44">
        <v>0</v>
      </c>
      <c r="H36" s="44">
        <v>0</v>
      </c>
      <c r="I36" s="48">
        <v>0</v>
      </c>
      <c r="J36" s="49">
        <v>704</v>
      </c>
      <c r="K36" s="44">
        <v>104</v>
      </c>
      <c r="L36" s="46">
        <v>1.1733333333333333</v>
      </c>
    </row>
    <row r="37" spans="1:12" x14ac:dyDescent="0.25">
      <c r="A37" s="142" t="s">
        <v>46</v>
      </c>
      <c r="B37" s="47">
        <v>361.9</v>
      </c>
      <c r="C37" s="48">
        <v>82</v>
      </c>
      <c r="D37" s="48">
        <v>82</v>
      </c>
      <c r="E37" s="48">
        <v>0</v>
      </c>
      <c r="F37" s="48">
        <v>0</v>
      </c>
      <c r="G37" s="44">
        <v>0</v>
      </c>
      <c r="H37" s="44">
        <v>0</v>
      </c>
      <c r="I37" s="48">
        <v>0</v>
      </c>
      <c r="J37" s="49">
        <v>103</v>
      </c>
      <c r="K37" s="44">
        <v>21</v>
      </c>
      <c r="L37" s="46">
        <v>1.2560975609756098</v>
      </c>
    </row>
    <row r="38" spans="1:12" x14ac:dyDescent="0.25">
      <c r="A38" s="41" t="s">
        <v>47</v>
      </c>
      <c r="B38" s="50">
        <v>44440.450000000004</v>
      </c>
      <c r="C38" s="51">
        <v>10175</v>
      </c>
      <c r="D38" s="51">
        <v>7872</v>
      </c>
      <c r="E38" s="51">
        <v>30</v>
      </c>
      <c r="F38" s="51">
        <v>295</v>
      </c>
      <c r="G38" s="52">
        <v>769</v>
      </c>
      <c r="H38" s="52">
        <v>1029</v>
      </c>
      <c r="I38" s="51">
        <v>180</v>
      </c>
      <c r="J38" s="51">
        <v>10828</v>
      </c>
      <c r="K38" s="53"/>
      <c r="L38" s="54"/>
    </row>
    <row r="39" spans="1:12" x14ac:dyDescent="0.25">
      <c r="A39" s="35"/>
      <c r="B39" s="36"/>
      <c r="C39" s="36"/>
      <c r="D39" s="36"/>
      <c r="E39" s="36"/>
      <c r="F39" s="36"/>
      <c r="G39" s="36"/>
      <c r="H39" s="36"/>
      <c r="I39" s="55"/>
      <c r="J39" s="55"/>
      <c r="K39" s="55"/>
      <c r="L39" s="55"/>
    </row>
  </sheetData>
  <pageMargins left="0" right="0" top="0" bottom="0" header="0.51181102362204722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" workbookViewId="0">
      <selection activeCell="A37" sqref="A4:A37"/>
    </sheetView>
  </sheetViews>
  <sheetFormatPr defaultRowHeight="15" x14ac:dyDescent="0.25"/>
  <cols>
    <col min="1" max="1" width="49.140625" style="38" customWidth="1"/>
    <col min="2" max="2" width="9.140625" style="21" bestFit="1"/>
    <col min="3" max="3" width="10.5703125" style="21" customWidth="1"/>
    <col min="4" max="4" width="8.42578125" style="21" customWidth="1"/>
    <col min="5" max="5" width="8.5703125" style="21" customWidth="1"/>
    <col min="6" max="6" width="9.7109375" style="21" bestFit="1" customWidth="1"/>
    <col min="7" max="7" width="8.28515625" style="21" bestFit="1" customWidth="1"/>
    <col min="8" max="8" width="9.28515625" style="21" bestFit="1" customWidth="1"/>
    <col min="9" max="9" width="9.7109375" style="21" customWidth="1"/>
    <col min="10" max="10" width="8" style="21" customWidth="1"/>
    <col min="11" max="11" width="8.28515625" style="21" bestFit="1" customWidth="1"/>
    <col min="12" max="16384" width="9.140625" style="21"/>
  </cols>
  <sheetData>
    <row r="1" spans="1:16" x14ac:dyDescent="0.25">
      <c r="A1" s="38" t="s">
        <v>52</v>
      </c>
    </row>
    <row r="3" spans="1:16" ht="38.25" x14ac:dyDescent="0.25">
      <c r="A3" s="39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2" t="s">
        <v>7</v>
      </c>
      <c r="H3" s="22" t="s">
        <v>8</v>
      </c>
      <c r="I3" s="23" t="s">
        <v>9</v>
      </c>
      <c r="J3" s="23" t="s">
        <v>10</v>
      </c>
      <c r="K3" s="22" t="s">
        <v>11</v>
      </c>
      <c r="L3" s="22" t="s">
        <v>12</v>
      </c>
    </row>
    <row r="4" spans="1:16" x14ac:dyDescent="0.25">
      <c r="A4" s="142" t="s">
        <v>13</v>
      </c>
      <c r="B4" s="24">
        <v>988.2</v>
      </c>
      <c r="C4" s="26">
        <v>178</v>
      </c>
      <c r="D4" s="26">
        <v>0</v>
      </c>
      <c r="E4" s="26">
        <v>0</v>
      </c>
      <c r="F4" s="26">
        <v>0</v>
      </c>
      <c r="G4" s="26">
        <v>0</v>
      </c>
      <c r="H4" s="26">
        <v>178</v>
      </c>
      <c r="I4" s="26">
        <v>0</v>
      </c>
      <c r="J4" s="40">
        <v>46</v>
      </c>
      <c r="K4" s="26">
        <v>-132</v>
      </c>
      <c r="L4" s="28">
        <v>0.25842696629213485</v>
      </c>
    </row>
    <row r="5" spans="1:16" x14ac:dyDescent="0.25">
      <c r="A5" s="142" t="s">
        <v>14</v>
      </c>
      <c r="B5" s="24">
        <v>1280.45</v>
      </c>
      <c r="C5" s="26">
        <v>308</v>
      </c>
      <c r="D5" s="26">
        <v>0</v>
      </c>
      <c r="E5" s="26">
        <v>0</v>
      </c>
      <c r="F5" s="26">
        <v>0</v>
      </c>
      <c r="G5" s="26">
        <v>0</v>
      </c>
      <c r="H5" s="26">
        <v>308</v>
      </c>
      <c r="I5" s="26">
        <v>0</v>
      </c>
      <c r="J5" s="40">
        <v>72</v>
      </c>
      <c r="K5" s="26">
        <v>-236</v>
      </c>
      <c r="L5" s="28">
        <v>0.23376623376623376</v>
      </c>
    </row>
    <row r="6" spans="1:16" x14ac:dyDescent="0.25">
      <c r="A6" s="142" t="s">
        <v>15</v>
      </c>
      <c r="B6" s="24">
        <v>1312.25</v>
      </c>
      <c r="C6" s="26">
        <v>302</v>
      </c>
      <c r="D6" s="26">
        <v>0</v>
      </c>
      <c r="E6" s="26">
        <v>0</v>
      </c>
      <c r="F6" s="26">
        <v>0</v>
      </c>
      <c r="G6" s="26">
        <v>0</v>
      </c>
      <c r="H6" s="26">
        <v>302</v>
      </c>
      <c r="I6" s="26">
        <v>0</v>
      </c>
      <c r="J6" s="40">
        <v>48</v>
      </c>
      <c r="K6" s="26">
        <v>-254</v>
      </c>
      <c r="L6" s="28">
        <v>0.15894039735099338</v>
      </c>
    </row>
    <row r="7" spans="1:16" x14ac:dyDescent="0.25">
      <c r="A7" s="142" t="s">
        <v>16</v>
      </c>
      <c r="B7" s="24">
        <v>144.1</v>
      </c>
      <c r="C7" s="26">
        <v>32</v>
      </c>
      <c r="D7" s="26">
        <v>32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40">
        <v>32</v>
      </c>
      <c r="K7" s="26">
        <v>0</v>
      </c>
      <c r="L7" s="28">
        <v>1</v>
      </c>
    </row>
    <row r="8" spans="1:16" x14ac:dyDescent="0.25">
      <c r="A8" s="142" t="s">
        <v>17</v>
      </c>
      <c r="B8" s="24">
        <v>1073.77</v>
      </c>
      <c r="C8" s="26">
        <v>217</v>
      </c>
      <c r="D8" s="26">
        <v>39</v>
      </c>
      <c r="E8" s="26">
        <v>0</v>
      </c>
      <c r="F8" s="26">
        <v>178</v>
      </c>
      <c r="G8" s="26">
        <v>0</v>
      </c>
      <c r="H8" s="26">
        <v>0</v>
      </c>
      <c r="I8" s="26">
        <v>0</v>
      </c>
      <c r="J8" s="40">
        <v>297</v>
      </c>
      <c r="K8" s="26">
        <v>80</v>
      </c>
      <c r="L8" s="28">
        <v>1.368663594470046</v>
      </c>
    </row>
    <row r="9" spans="1:16" x14ac:dyDescent="0.25">
      <c r="A9" s="142" t="s">
        <v>18</v>
      </c>
      <c r="B9" s="24">
        <v>232.8</v>
      </c>
      <c r="C9" s="26">
        <v>54</v>
      </c>
      <c r="D9" s="26">
        <v>0</v>
      </c>
      <c r="E9" s="26">
        <v>0</v>
      </c>
      <c r="F9" s="26">
        <v>54</v>
      </c>
      <c r="G9" s="26">
        <v>0</v>
      </c>
      <c r="H9" s="26">
        <v>0</v>
      </c>
      <c r="I9" s="26">
        <v>0</v>
      </c>
      <c r="J9" s="40">
        <v>108</v>
      </c>
      <c r="K9" s="26">
        <v>54</v>
      </c>
      <c r="L9" s="28">
        <v>2</v>
      </c>
    </row>
    <row r="10" spans="1:16" ht="25.5" x14ac:dyDescent="0.25">
      <c r="A10" s="142" t="s">
        <v>19</v>
      </c>
      <c r="B10" s="24">
        <v>1191.1099999999999</v>
      </c>
      <c r="C10" s="26">
        <v>274</v>
      </c>
      <c r="D10" s="26">
        <v>0</v>
      </c>
      <c r="E10" s="26">
        <v>0</v>
      </c>
      <c r="F10" s="26">
        <v>63</v>
      </c>
      <c r="G10" s="26">
        <v>0</v>
      </c>
      <c r="H10" s="26">
        <v>211</v>
      </c>
      <c r="I10" s="26">
        <v>0</v>
      </c>
      <c r="J10" s="40">
        <v>79</v>
      </c>
      <c r="K10" s="26">
        <v>-195</v>
      </c>
      <c r="L10" s="28">
        <v>0.28832116788321166</v>
      </c>
    </row>
    <row r="11" spans="1:16" ht="25.5" x14ac:dyDescent="0.25">
      <c r="A11" s="142" t="s">
        <v>20</v>
      </c>
      <c r="B11" s="24">
        <v>432</v>
      </c>
      <c r="C11" s="26">
        <v>96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96</v>
      </c>
      <c r="J11" s="40">
        <v>24</v>
      </c>
      <c r="K11" s="26">
        <v>-72</v>
      </c>
      <c r="L11" s="28">
        <v>0.25</v>
      </c>
    </row>
    <row r="12" spans="1:16" x14ac:dyDescent="0.25">
      <c r="A12" s="142" t="s">
        <v>21</v>
      </c>
      <c r="B12" s="24">
        <v>1159.06</v>
      </c>
      <c r="C12" s="26">
        <v>253</v>
      </c>
      <c r="D12" s="26">
        <v>253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40">
        <v>114</v>
      </c>
      <c r="K12" s="26">
        <v>-139</v>
      </c>
      <c r="L12" s="28">
        <v>0.45059288537549408</v>
      </c>
    </row>
    <row r="13" spans="1:16" x14ac:dyDescent="0.25">
      <c r="A13" s="142" t="s">
        <v>22</v>
      </c>
      <c r="B13" s="24">
        <v>1236.3399999999999</v>
      </c>
      <c r="C13" s="26">
        <v>261</v>
      </c>
      <c r="D13" s="26">
        <v>261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40">
        <v>173</v>
      </c>
      <c r="K13" s="26">
        <v>-88</v>
      </c>
      <c r="L13" s="28">
        <v>0.66283524904214564</v>
      </c>
    </row>
    <row r="14" spans="1:16" x14ac:dyDescent="0.25">
      <c r="A14" s="142" t="s">
        <v>23</v>
      </c>
      <c r="B14" s="24">
        <v>840</v>
      </c>
      <c r="C14" s="26">
        <v>210</v>
      </c>
      <c r="D14" s="26">
        <v>210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40">
        <v>277</v>
      </c>
      <c r="K14" s="26">
        <v>67</v>
      </c>
      <c r="L14" s="28">
        <v>1.319047619047619</v>
      </c>
      <c r="P14" s="64"/>
    </row>
    <row r="15" spans="1:16" x14ac:dyDescent="0.25">
      <c r="A15" s="142" t="s">
        <v>24</v>
      </c>
      <c r="B15" s="24">
        <v>427.94</v>
      </c>
      <c r="C15" s="26">
        <v>102</v>
      </c>
      <c r="D15" s="26">
        <v>102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40">
        <v>135</v>
      </c>
      <c r="K15" s="26">
        <v>33</v>
      </c>
      <c r="L15" s="28">
        <v>1.3235294117647058</v>
      </c>
    </row>
    <row r="16" spans="1:16" x14ac:dyDescent="0.25">
      <c r="A16" s="142" t="s">
        <v>25</v>
      </c>
      <c r="B16" s="24">
        <v>2400</v>
      </c>
      <c r="C16" s="26">
        <v>600</v>
      </c>
      <c r="D16" s="26">
        <v>600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40">
        <v>553</v>
      </c>
      <c r="K16" s="26">
        <v>-47</v>
      </c>
      <c r="L16" s="28">
        <v>0.92166666666666663</v>
      </c>
    </row>
    <row r="17" spans="1:16" x14ac:dyDescent="0.25">
      <c r="A17" s="143" t="s">
        <v>26</v>
      </c>
      <c r="B17" s="24">
        <v>2821.03</v>
      </c>
      <c r="C17" s="26">
        <v>655</v>
      </c>
      <c r="D17" s="26">
        <v>0</v>
      </c>
      <c r="E17" s="26">
        <v>0</v>
      </c>
      <c r="F17" s="26">
        <v>0</v>
      </c>
      <c r="G17" s="26">
        <v>625</v>
      </c>
      <c r="H17" s="26">
        <v>30</v>
      </c>
      <c r="I17" s="26">
        <v>0</v>
      </c>
      <c r="J17" s="40">
        <v>360</v>
      </c>
      <c r="K17" s="26">
        <v>-295</v>
      </c>
      <c r="L17" s="28">
        <v>0.54961832061068705</v>
      </c>
    </row>
    <row r="18" spans="1:16" x14ac:dyDescent="0.25">
      <c r="A18" s="142" t="s">
        <v>27</v>
      </c>
      <c r="B18" s="24">
        <v>2400</v>
      </c>
      <c r="C18" s="26">
        <v>600</v>
      </c>
      <c r="D18" s="26">
        <v>600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40">
        <v>659</v>
      </c>
      <c r="K18" s="26">
        <v>59</v>
      </c>
      <c r="L18" s="28">
        <v>1.0983333333333334</v>
      </c>
    </row>
    <row r="19" spans="1:16" x14ac:dyDescent="0.25">
      <c r="A19" s="142" t="s">
        <v>28</v>
      </c>
      <c r="B19" s="24">
        <v>1645.15</v>
      </c>
      <c r="C19" s="26">
        <v>358</v>
      </c>
      <c r="D19" s="26">
        <v>259</v>
      </c>
      <c r="E19" s="26">
        <v>0</v>
      </c>
      <c r="F19" s="26">
        <v>0</v>
      </c>
      <c r="G19" s="26">
        <v>15</v>
      </c>
      <c r="H19" s="26">
        <v>0</v>
      </c>
      <c r="I19" s="26">
        <v>84</v>
      </c>
      <c r="J19" s="40">
        <v>430</v>
      </c>
      <c r="K19" s="26">
        <v>72</v>
      </c>
      <c r="L19" s="28">
        <v>1.2011173184357542</v>
      </c>
    </row>
    <row r="20" spans="1:16" x14ac:dyDescent="0.25">
      <c r="A20" s="142" t="s">
        <v>29</v>
      </c>
      <c r="B20" s="24">
        <v>294.94</v>
      </c>
      <c r="C20" s="26">
        <v>66</v>
      </c>
      <c r="D20" s="26">
        <v>66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40">
        <v>112</v>
      </c>
      <c r="K20" s="26">
        <v>46</v>
      </c>
      <c r="L20" s="28">
        <v>1.696969696969697</v>
      </c>
    </row>
    <row r="21" spans="1:16" x14ac:dyDescent="0.25">
      <c r="A21" s="142" t="s">
        <v>30</v>
      </c>
      <c r="B21" s="24">
        <v>860.85</v>
      </c>
      <c r="C21" s="26">
        <v>138</v>
      </c>
      <c r="D21" s="26">
        <v>138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40">
        <v>234</v>
      </c>
      <c r="K21" s="26">
        <v>96</v>
      </c>
      <c r="L21" s="28">
        <v>1.6956521739130435</v>
      </c>
    </row>
    <row r="22" spans="1:16" x14ac:dyDescent="0.25">
      <c r="A22" s="142" t="s">
        <v>31</v>
      </c>
      <c r="B22" s="24">
        <v>721.3</v>
      </c>
      <c r="C22" s="26">
        <v>162</v>
      </c>
      <c r="D22" s="26">
        <v>162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40">
        <v>342</v>
      </c>
      <c r="K22" s="26">
        <v>180</v>
      </c>
      <c r="L22" s="28">
        <v>2.1111111111111112</v>
      </c>
    </row>
    <row r="23" spans="1:16" x14ac:dyDescent="0.25">
      <c r="A23" s="142" t="s">
        <v>32</v>
      </c>
      <c r="B23" s="24">
        <v>188.3</v>
      </c>
      <c r="C23" s="26">
        <v>46</v>
      </c>
      <c r="D23" s="26">
        <v>16</v>
      </c>
      <c r="E23" s="26">
        <v>30</v>
      </c>
      <c r="F23" s="26">
        <v>0</v>
      </c>
      <c r="G23" s="26">
        <v>0</v>
      </c>
      <c r="H23" s="26">
        <v>0</v>
      </c>
      <c r="I23" s="26">
        <v>0</v>
      </c>
      <c r="J23" s="40">
        <v>48</v>
      </c>
      <c r="K23" s="26">
        <v>2</v>
      </c>
      <c r="L23" s="28">
        <v>1.0434782608695652</v>
      </c>
    </row>
    <row r="24" spans="1:16" x14ac:dyDescent="0.25">
      <c r="A24" s="142" t="s">
        <v>33</v>
      </c>
      <c r="B24" s="24">
        <v>5589.83</v>
      </c>
      <c r="C24" s="26">
        <v>1222</v>
      </c>
      <c r="D24" s="26">
        <v>1222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40">
        <v>1760</v>
      </c>
      <c r="K24" s="26">
        <v>538</v>
      </c>
      <c r="L24" s="28">
        <v>1.4402618657937807</v>
      </c>
    </row>
    <row r="25" spans="1:16" x14ac:dyDescent="0.25">
      <c r="A25" s="142" t="s">
        <v>34</v>
      </c>
      <c r="B25" s="24">
        <v>849.23</v>
      </c>
      <c r="C25" s="26">
        <v>174</v>
      </c>
      <c r="D25" s="26">
        <v>48</v>
      </c>
      <c r="E25" s="26">
        <v>0</v>
      </c>
      <c r="F25" s="26">
        <v>0</v>
      </c>
      <c r="G25" s="26">
        <v>126</v>
      </c>
      <c r="H25" s="26">
        <v>0</v>
      </c>
      <c r="I25" s="26">
        <v>0</v>
      </c>
      <c r="J25" s="40">
        <v>186</v>
      </c>
      <c r="K25" s="26">
        <v>12</v>
      </c>
      <c r="L25" s="28">
        <v>1.0689655172413792</v>
      </c>
      <c r="P25" s="64"/>
    </row>
    <row r="26" spans="1:16" x14ac:dyDescent="0.25">
      <c r="A26" s="142" t="s">
        <v>35</v>
      </c>
      <c r="B26" s="24">
        <v>249.16</v>
      </c>
      <c r="C26" s="26">
        <v>56</v>
      </c>
      <c r="D26" s="26">
        <v>56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40">
        <v>53</v>
      </c>
      <c r="K26" s="26">
        <v>-3</v>
      </c>
      <c r="L26" s="28">
        <v>0.9464285714285714</v>
      </c>
    </row>
    <row r="27" spans="1:16" x14ac:dyDescent="0.25">
      <c r="A27" s="142" t="s">
        <v>36</v>
      </c>
      <c r="B27" s="24">
        <v>2559.39</v>
      </c>
      <c r="C27" s="26">
        <v>554</v>
      </c>
      <c r="D27" s="26">
        <v>554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40">
        <v>713</v>
      </c>
      <c r="K27" s="26">
        <v>159</v>
      </c>
      <c r="L27" s="28">
        <v>1.2870036101083033</v>
      </c>
    </row>
    <row r="28" spans="1:16" x14ac:dyDescent="0.25">
      <c r="A28" s="142" t="s">
        <v>37</v>
      </c>
      <c r="B28" s="24">
        <v>1845</v>
      </c>
      <c r="C28" s="26">
        <v>431</v>
      </c>
      <c r="D28" s="26">
        <v>431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40">
        <v>462</v>
      </c>
      <c r="K28" s="26">
        <v>31</v>
      </c>
      <c r="L28" s="28">
        <v>1.0719257540603249</v>
      </c>
    </row>
    <row r="29" spans="1:16" x14ac:dyDescent="0.25">
      <c r="A29" s="142" t="s">
        <v>38</v>
      </c>
      <c r="B29" s="24">
        <v>1116</v>
      </c>
      <c r="C29" s="26">
        <v>273</v>
      </c>
      <c r="D29" s="26">
        <v>273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40">
        <v>400</v>
      </c>
      <c r="K29" s="26">
        <v>127</v>
      </c>
      <c r="L29" s="28">
        <v>1.4652014652014651</v>
      </c>
    </row>
    <row r="30" spans="1:16" x14ac:dyDescent="0.25">
      <c r="A30" s="142" t="s">
        <v>39</v>
      </c>
      <c r="B30" s="24">
        <v>201.98</v>
      </c>
      <c r="C30" s="26">
        <v>45</v>
      </c>
      <c r="D30" s="26">
        <v>42</v>
      </c>
      <c r="E30" s="26">
        <v>0</v>
      </c>
      <c r="F30" s="26">
        <v>0</v>
      </c>
      <c r="G30" s="26">
        <v>3</v>
      </c>
      <c r="H30" s="26">
        <v>0</v>
      </c>
      <c r="I30" s="26">
        <v>0</v>
      </c>
      <c r="J30" s="40">
        <v>63</v>
      </c>
      <c r="K30" s="26">
        <v>18</v>
      </c>
      <c r="L30" s="28">
        <v>1.4</v>
      </c>
    </row>
    <row r="31" spans="1:16" x14ac:dyDescent="0.25">
      <c r="A31" s="142" t="s">
        <v>40</v>
      </c>
      <c r="B31" s="24">
        <v>2350</v>
      </c>
      <c r="C31" s="26">
        <v>600</v>
      </c>
      <c r="D31" s="26">
        <v>600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40">
        <v>718</v>
      </c>
      <c r="K31" s="26">
        <v>118</v>
      </c>
      <c r="L31" s="28">
        <v>1.1966666666666668</v>
      </c>
    </row>
    <row r="32" spans="1:16" x14ac:dyDescent="0.25">
      <c r="A32" s="142" t="s">
        <v>41</v>
      </c>
      <c r="B32" s="24">
        <v>2088.5100000000002</v>
      </c>
      <c r="C32" s="26">
        <v>446</v>
      </c>
      <c r="D32" s="26">
        <v>446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40">
        <v>587</v>
      </c>
      <c r="K32" s="26">
        <v>141</v>
      </c>
      <c r="L32" s="28">
        <v>1.3161434977578474</v>
      </c>
    </row>
    <row r="33" spans="1:12" x14ac:dyDescent="0.25">
      <c r="A33" s="142" t="s">
        <v>42</v>
      </c>
      <c r="B33" s="24">
        <v>2400</v>
      </c>
      <c r="C33" s="26">
        <v>600</v>
      </c>
      <c r="D33" s="26">
        <v>600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40">
        <v>653</v>
      </c>
      <c r="K33" s="26">
        <v>53</v>
      </c>
      <c r="L33" s="28">
        <v>1.0883333333333334</v>
      </c>
    </row>
    <row r="34" spans="1:12" x14ac:dyDescent="0.25">
      <c r="A34" s="142" t="s">
        <v>43</v>
      </c>
      <c r="B34" s="24">
        <v>234.86</v>
      </c>
      <c r="C34" s="26">
        <v>53</v>
      </c>
      <c r="D34" s="26">
        <v>53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40">
        <v>100</v>
      </c>
      <c r="K34" s="26">
        <v>47</v>
      </c>
      <c r="L34" s="28">
        <v>1.8867924528301887</v>
      </c>
    </row>
    <row r="35" spans="1:12" x14ac:dyDescent="0.25">
      <c r="A35" s="142" t="s">
        <v>44</v>
      </c>
      <c r="B35" s="24">
        <v>545</v>
      </c>
      <c r="C35" s="26">
        <v>127</v>
      </c>
      <c r="D35" s="26">
        <v>127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40">
        <v>197</v>
      </c>
      <c r="K35" s="26">
        <v>70</v>
      </c>
      <c r="L35" s="28">
        <v>1.5511811023622046</v>
      </c>
    </row>
    <row r="36" spans="1:12" x14ac:dyDescent="0.25">
      <c r="A36" s="142" t="s">
        <v>45</v>
      </c>
      <c r="B36" s="24">
        <v>2400</v>
      </c>
      <c r="C36" s="26">
        <v>600</v>
      </c>
      <c r="D36" s="26">
        <v>600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40">
        <v>694</v>
      </c>
      <c r="K36" s="26">
        <v>94</v>
      </c>
      <c r="L36" s="28">
        <v>1.1566666666666667</v>
      </c>
    </row>
    <row r="37" spans="1:12" x14ac:dyDescent="0.25">
      <c r="A37" s="142" t="s">
        <v>46</v>
      </c>
      <c r="B37" s="24">
        <v>361.9</v>
      </c>
      <c r="C37" s="26">
        <v>82</v>
      </c>
      <c r="D37" s="26">
        <v>82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40">
        <v>102</v>
      </c>
      <c r="K37" s="26">
        <v>20</v>
      </c>
      <c r="L37" s="28">
        <v>1.2439024390243902</v>
      </c>
    </row>
    <row r="38" spans="1:12" x14ac:dyDescent="0.25">
      <c r="A38" s="41" t="s">
        <v>47</v>
      </c>
      <c r="B38" s="30">
        <v>44440.450000000004</v>
      </c>
      <c r="C38" s="32">
        <v>10175</v>
      </c>
      <c r="D38" s="32">
        <v>7872</v>
      </c>
      <c r="E38" s="32">
        <v>30</v>
      </c>
      <c r="F38" s="32">
        <v>295</v>
      </c>
      <c r="G38" s="32">
        <v>769</v>
      </c>
      <c r="H38" s="32">
        <v>1029</v>
      </c>
      <c r="I38" s="32">
        <v>180</v>
      </c>
      <c r="J38" s="32">
        <v>10831</v>
      </c>
      <c r="K38" s="33"/>
      <c r="L38" s="34"/>
    </row>
  </sheetData>
  <pageMargins left="0" right="0" top="0" bottom="0" header="0.51181102362204722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7" sqref="A4:A37"/>
    </sheetView>
  </sheetViews>
  <sheetFormatPr defaultRowHeight="12.75" x14ac:dyDescent="0.2"/>
  <cols>
    <col min="1" max="1" width="47.5703125" style="38" customWidth="1"/>
    <col min="2" max="2" width="10.140625" style="64" customWidth="1"/>
    <col min="3" max="3" width="9.85546875" style="64" customWidth="1"/>
    <col min="4" max="4" width="8.42578125" style="64" customWidth="1"/>
    <col min="5" max="5" width="8.5703125" style="64" customWidth="1"/>
    <col min="6" max="6" width="10" style="64" customWidth="1"/>
    <col min="7" max="7" width="8.28515625" style="64" bestFit="1" customWidth="1"/>
    <col min="8" max="8" width="9.28515625" style="64" bestFit="1" customWidth="1"/>
    <col min="9" max="9" width="8.28515625" style="64" bestFit="1" customWidth="1"/>
    <col min="10" max="10" width="8" style="64" customWidth="1"/>
    <col min="11" max="11" width="8.85546875" style="64" customWidth="1"/>
    <col min="12" max="12" width="9.42578125" style="64" customWidth="1"/>
    <col min="13" max="16384" width="9.140625" style="64"/>
  </cols>
  <sheetData>
    <row r="1" spans="1:12" x14ac:dyDescent="0.2">
      <c r="A1" s="38" t="s">
        <v>53</v>
      </c>
    </row>
    <row r="3" spans="1:12" ht="38.25" x14ac:dyDescent="0.2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3" t="s">
        <v>11</v>
      </c>
      <c r="L3" s="23" t="s">
        <v>12</v>
      </c>
    </row>
    <row r="4" spans="1:12" x14ac:dyDescent="0.2">
      <c r="A4" s="141" t="s">
        <v>13</v>
      </c>
      <c r="B4" s="24">
        <v>988.2</v>
      </c>
      <c r="C4" s="25">
        <v>178</v>
      </c>
      <c r="D4" s="25">
        <v>0</v>
      </c>
      <c r="E4" s="25">
        <v>0</v>
      </c>
      <c r="F4" s="25">
        <v>0</v>
      </c>
      <c r="G4" s="26">
        <v>0</v>
      </c>
      <c r="H4" s="26">
        <v>178</v>
      </c>
      <c r="I4" s="25">
        <v>0</v>
      </c>
      <c r="J4" s="27">
        <v>51</v>
      </c>
      <c r="K4" s="26">
        <v>-127</v>
      </c>
      <c r="L4" s="28">
        <v>0.28651685393258425</v>
      </c>
    </row>
    <row r="5" spans="1:12" ht="25.5" x14ac:dyDescent="0.2">
      <c r="A5" s="140" t="s">
        <v>14</v>
      </c>
      <c r="B5" s="24">
        <v>1280.45</v>
      </c>
      <c r="C5" s="25">
        <v>308</v>
      </c>
      <c r="D5" s="25">
        <v>0</v>
      </c>
      <c r="E5" s="25">
        <v>0</v>
      </c>
      <c r="F5" s="25">
        <v>0</v>
      </c>
      <c r="G5" s="26">
        <v>0</v>
      </c>
      <c r="H5" s="26">
        <v>308</v>
      </c>
      <c r="I5" s="25">
        <v>0</v>
      </c>
      <c r="J5" s="27">
        <v>72</v>
      </c>
      <c r="K5" s="26">
        <v>-236</v>
      </c>
      <c r="L5" s="28">
        <v>0.23376623376623376</v>
      </c>
    </row>
    <row r="6" spans="1:12" x14ac:dyDescent="0.2">
      <c r="A6" s="140" t="s">
        <v>15</v>
      </c>
      <c r="B6" s="24">
        <v>1312.25</v>
      </c>
      <c r="C6" s="25">
        <v>302</v>
      </c>
      <c r="D6" s="25">
        <v>0</v>
      </c>
      <c r="E6" s="25">
        <v>0</v>
      </c>
      <c r="F6" s="25">
        <v>0</v>
      </c>
      <c r="G6" s="26">
        <v>0</v>
      </c>
      <c r="H6" s="26">
        <v>302</v>
      </c>
      <c r="I6" s="25">
        <v>0</v>
      </c>
      <c r="J6" s="27">
        <v>47</v>
      </c>
      <c r="K6" s="26">
        <v>-255</v>
      </c>
      <c r="L6" s="28">
        <v>0.15562913907284767</v>
      </c>
    </row>
    <row r="7" spans="1:12" x14ac:dyDescent="0.2">
      <c r="A7" s="140" t="s">
        <v>16</v>
      </c>
      <c r="B7" s="24">
        <v>144.1</v>
      </c>
      <c r="C7" s="25">
        <v>32</v>
      </c>
      <c r="D7" s="25">
        <v>32</v>
      </c>
      <c r="E7" s="25">
        <v>0</v>
      </c>
      <c r="F7" s="25">
        <v>0</v>
      </c>
      <c r="G7" s="26">
        <v>0</v>
      </c>
      <c r="H7" s="26">
        <v>0</v>
      </c>
      <c r="I7" s="25">
        <v>0</v>
      </c>
      <c r="J7" s="27">
        <v>30</v>
      </c>
      <c r="K7" s="26">
        <v>-2</v>
      </c>
      <c r="L7" s="28">
        <v>0.9375</v>
      </c>
    </row>
    <row r="8" spans="1:12" x14ac:dyDescent="0.2">
      <c r="A8" s="141" t="s">
        <v>17</v>
      </c>
      <c r="B8" s="24">
        <v>1073.77</v>
      </c>
      <c r="C8" s="25">
        <v>217</v>
      </c>
      <c r="D8" s="25">
        <v>39</v>
      </c>
      <c r="E8" s="25">
        <v>0</v>
      </c>
      <c r="F8" s="25">
        <v>178</v>
      </c>
      <c r="G8" s="26">
        <v>0</v>
      </c>
      <c r="H8" s="26">
        <v>0</v>
      </c>
      <c r="I8" s="25">
        <v>0</v>
      </c>
      <c r="J8" s="27">
        <v>300</v>
      </c>
      <c r="K8" s="26">
        <v>83</v>
      </c>
      <c r="L8" s="28">
        <v>1.3824884792626728</v>
      </c>
    </row>
    <row r="9" spans="1:12" x14ac:dyDescent="0.2">
      <c r="A9" s="141" t="s">
        <v>18</v>
      </c>
      <c r="B9" s="24">
        <v>232.8</v>
      </c>
      <c r="C9" s="25">
        <v>54</v>
      </c>
      <c r="D9" s="25">
        <v>0</v>
      </c>
      <c r="E9" s="25">
        <v>0</v>
      </c>
      <c r="F9" s="25">
        <v>54</v>
      </c>
      <c r="G9" s="26">
        <v>0</v>
      </c>
      <c r="H9" s="26">
        <v>0</v>
      </c>
      <c r="I9" s="25">
        <v>0</v>
      </c>
      <c r="J9" s="27">
        <v>112</v>
      </c>
      <c r="K9" s="26">
        <v>58</v>
      </c>
      <c r="L9" s="28">
        <v>2.074074074074074</v>
      </c>
    </row>
    <row r="10" spans="1:12" ht="25.5" x14ac:dyDescent="0.2">
      <c r="A10" s="140" t="s">
        <v>19</v>
      </c>
      <c r="B10" s="24">
        <v>1191.1099999999999</v>
      </c>
      <c r="C10" s="25">
        <v>274</v>
      </c>
      <c r="D10" s="25">
        <v>0</v>
      </c>
      <c r="E10" s="25">
        <v>0</v>
      </c>
      <c r="F10" s="25">
        <v>63</v>
      </c>
      <c r="G10" s="26">
        <v>0</v>
      </c>
      <c r="H10" s="26">
        <v>211</v>
      </c>
      <c r="I10" s="25">
        <v>0</v>
      </c>
      <c r="J10" s="27">
        <v>77</v>
      </c>
      <c r="K10" s="26">
        <v>-197</v>
      </c>
      <c r="L10" s="28">
        <v>0.28102189781021897</v>
      </c>
    </row>
    <row r="11" spans="1:12" ht="25.5" x14ac:dyDescent="0.2">
      <c r="A11" s="140" t="s">
        <v>20</v>
      </c>
      <c r="B11" s="24">
        <v>432</v>
      </c>
      <c r="C11" s="25">
        <v>96</v>
      </c>
      <c r="D11" s="25">
        <v>0</v>
      </c>
      <c r="E11" s="25">
        <v>0</v>
      </c>
      <c r="F11" s="25">
        <v>0</v>
      </c>
      <c r="G11" s="26">
        <v>0</v>
      </c>
      <c r="H11" s="26">
        <v>0</v>
      </c>
      <c r="I11" s="25">
        <v>96</v>
      </c>
      <c r="J11" s="27">
        <v>24</v>
      </c>
      <c r="K11" s="26">
        <v>-72</v>
      </c>
      <c r="L11" s="28">
        <v>0.25</v>
      </c>
    </row>
    <row r="12" spans="1:12" x14ac:dyDescent="0.2">
      <c r="A12" s="140" t="s">
        <v>21</v>
      </c>
      <c r="B12" s="24">
        <v>1159.06</v>
      </c>
      <c r="C12" s="25">
        <v>253</v>
      </c>
      <c r="D12" s="25">
        <v>253</v>
      </c>
      <c r="E12" s="25">
        <v>0</v>
      </c>
      <c r="F12" s="25">
        <v>0</v>
      </c>
      <c r="G12" s="26">
        <v>0</v>
      </c>
      <c r="H12" s="26">
        <v>0</v>
      </c>
      <c r="I12" s="25">
        <v>0</v>
      </c>
      <c r="J12" s="27">
        <v>103</v>
      </c>
      <c r="K12" s="26">
        <v>-150</v>
      </c>
      <c r="L12" s="28">
        <v>0.40711462450592883</v>
      </c>
    </row>
    <row r="13" spans="1:12" x14ac:dyDescent="0.2">
      <c r="A13" s="140" t="s">
        <v>22</v>
      </c>
      <c r="B13" s="24">
        <v>1236.3399999999999</v>
      </c>
      <c r="C13" s="25">
        <v>261</v>
      </c>
      <c r="D13" s="25">
        <v>261</v>
      </c>
      <c r="E13" s="25">
        <v>0</v>
      </c>
      <c r="F13" s="25">
        <v>0</v>
      </c>
      <c r="G13" s="26">
        <v>0</v>
      </c>
      <c r="H13" s="26">
        <v>0</v>
      </c>
      <c r="I13" s="25">
        <v>0</v>
      </c>
      <c r="J13" s="27">
        <v>161</v>
      </c>
      <c r="K13" s="26">
        <v>-100</v>
      </c>
      <c r="L13" s="28">
        <v>0.61685823754789271</v>
      </c>
    </row>
    <row r="14" spans="1:12" x14ac:dyDescent="0.2">
      <c r="A14" s="140" t="s">
        <v>23</v>
      </c>
      <c r="B14" s="24">
        <v>840</v>
      </c>
      <c r="C14" s="25">
        <v>210</v>
      </c>
      <c r="D14" s="25">
        <v>210</v>
      </c>
      <c r="E14" s="25">
        <v>0</v>
      </c>
      <c r="F14" s="25">
        <v>0</v>
      </c>
      <c r="G14" s="26">
        <v>0</v>
      </c>
      <c r="H14" s="26">
        <v>0</v>
      </c>
      <c r="I14" s="25">
        <v>0</v>
      </c>
      <c r="J14" s="27">
        <v>273</v>
      </c>
      <c r="K14" s="26">
        <v>63</v>
      </c>
      <c r="L14" s="28">
        <v>1.3</v>
      </c>
    </row>
    <row r="15" spans="1:12" x14ac:dyDescent="0.2">
      <c r="A15" s="140" t="s">
        <v>24</v>
      </c>
      <c r="B15" s="24">
        <v>427.94</v>
      </c>
      <c r="C15" s="25">
        <v>102</v>
      </c>
      <c r="D15" s="25">
        <v>102</v>
      </c>
      <c r="E15" s="25">
        <v>0</v>
      </c>
      <c r="F15" s="25">
        <v>0</v>
      </c>
      <c r="G15" s="26">
        <v>0</v>
      </c>
      <c r="H15" s="26">
        <v>0</v>
      </c>
      <c r="I15" s="25">
        <v>0</v>
      </c>
      <c r="J15" s="27">
        <v>143</v>
      </c>
      <c r="K15" s="26">
        <v>41</v>
      </c>
      <c r="L15" s="28">
        <v>1.4019607843137254</v>
      </c>
    </row>
    <row r="16" spans="1:12" x14ac:dyDescent="0.2">
      <c r="A16" s="140" t="s">
        <v>25</v>
      </c>
      <c r="B16" s="24">
        <v>2400</v>
      </c>
      <c r="C16" s="25">
        <v>600</v>
      </c>
      <c r="D16" s="25">
        <v>600</v>
      </c>
      <c r="E16" s="25">
        <v>0</v>
      </c>
      <c r="F16" s="25">
        <v>0</v>
      </c>
      <c r="G16" s="26">
        <v>0</v>
      </c>
      <c r="H16" s="26">
        <v>0</v>
      </c>
      <c r="I16" s="25">
        <v>0</v>
      </c>
      <c r="J16" s="27">
        <v>559</v>
      </c>
      <c r="K16" s="26">
        <v>-41</v>
      </c>
      <c r="L16" s="28">
        <v>0.93166666666666664</v>
      </c>
    </row>
    <row r="17" spans="1:12" x14ac:dyDescent="0.2">
      <c r="A17" s="140" t="s">
        <v>26</v>
      </c>
      <c r="B17" s="24">
        <v>2821.03</v>
      </c>
      <c r="C17" s="25">
        <v>655</v>
      </c>
      <c r="D17" s="25">
        <v>0</v>
      </c>
      <c r="E17" s="25">
        <v>0</v>
      </c>
      <c r="F17" s="25">
        <v>0</v>
      </c>
      <c r="G17" s="26">
        <v>625</v>
      </c>
      <c r="H17" s="26">
        <v>30</v>
      </c>
      <c r="I17" s="25">
        <v>0</v>
      </c>
      <c r="J17" s="27">
        <v>380</v>
      </c>
      <c r="K17" s="26">
        <v>-275</v>
      </c>
      <c r="L17" s="28">
        <v>0.58015267175572516</v>
      </c>
    </row>
    <row r="18" spans="1:12" x14ac:dyDescent="0.2">
      <c r="A18" s="140" t="s">
        <v>27</v>
      </c>
      <c r="B18" s="24">
        <v>2400</v>
      </c>
      <c r="C18" s="25">
        <v>600</v>
      </c>
      <c r="D18" s="25">
        <v>600</v>
      </c>
      <c r="E18" s="25">
        <v>0</v>
      </c>
      <c r="F18" s="25">
        <v>0</v>
      </c>
      <c r="G18" s="26">
        <v>0</v>
      </c>
      <c r="H18" s="26">
        <v>0</v>
      </c>
      <c r="I18" s="25">
        <v>0</v>
      </c>
      <c r="J18" s="27">
        <v>659</v>
      </c>
      <c r="K18" s="26">
        <v>59</v>
      </c>
      <c r="L18" s="28">
        <v>1.0983333333333334</v>
      </c>
    </row>
    <row r="19" spans="1:12" x14ac:dyDescent="0.2">
      <c r="A19" s="140" t="s">
        <v>28</v>
      </c>
      <c r="B19" s="24">
        <v>1645.15</v>
      </c>
      <c r="C19" s="25">
        <v>358</v>
      </c>
      <c r="D19" s="25">
        <v>259</v>
      </c>
      <c r="E19" s="25">
        <v>0</v>
      </c>
      <c r="F19" s="25">
        <v>0</v>
      </c>
      <c r="G19" s="26">
        <v>15</v>
      </c>
      <c r="H19" s="26">
        <v>0</v>
      </c>
      <c r="I19" s="25">
        <v>84</v>
      </c>
      <c r="J19" s="27">
        <v>424</v>
      </c>
      <c r="K19" s="26">
        <v>66</v>
      </c>
      <c r="L19" s="28">
        <v>1.1843575418994414</v>
      </c>
    </row>
    <row r="20" spans="1:12" x14ac:dyDescent="0.2">
      <c r="A20" s="140" t="s">
        <v>29</v>
      </c>
      <c r="B20" s="24">
        <v>294.94</v>
      </c>
      <c r="C20" s="25">
        <v>66</v>
      </c>
      <c r="D20" s="25">
        <v>66</v>
      </c>
      <c r="E20" s="25">
        <v>0</v>
      </c>
      <c r="F20" s="25">
        <v>0</v>
      </c>
      <c r="G20" s="26">
        <v>0</v>
      </c>
      <c r="H20" s="26">
        <v>0</v>
      </c>
      <c r="I20" s="25">
        <v>0</v>
      </c>
      <c r="J20" s="27">
        <v>108</v>
      </c>
      <c r="K20" s="26">
        <v>42</v>
      </c>
      <c r="L20" s="28">
        <v>1.6363636363636365</v>
      </c>
    </row>
    <row r="21" spans="1:12" x14ac:dyDescent="0.2">
      <c r="A21" s="140" t="s">
        <v>30</v>
      </c>
      <c r="B21" s="24">
        <v>860.85</v>
      </c>
      <c r="C21" s="25">
        <v>138</v>
      </c>
      <c r="D21" s="25">
        <v>138</v>
      </c>
      <c r="E21" s="25">
        <v>0</v>
      </c>
      <c r="F21" s="25">
        <v>0</v>
      </c>
      <c r="G21" s="26">
        <v>0</v>
      </c>
      <c r="H21" s="26">
        <v>0</v>
      </c>
      <c r="I21" s="25">
        <v>0</v>
      </c>
      <c r="J21" s="27">
        <v>229</v>
      </c>
      <c r="K21" s="26">
        <v>91</v>
      </c>
      <c r="L21" s="28">
        <v>1.6594202898550725</v>
      </c>
    </row>
    <row r="22" spans="1:12" x14ac:dyDescent="0.2">
      <c r="A22" s="140" t="s">
        <v>31</v>
      </c>
      <c r="B22" s="24">
        <v>721.3</v>
      </c>
      <c r="C22" s="25">
        <v>162</v>
      </c>
      <c r="D22" s="25">
        <v>162</v>
      </c>
      <c r="E22" s="25">
        <v>0</v>
      </c>
      <c r="F22" s="25">
        <v>0</v>
      </c>
      <c r="G22" s="26">
        <v>0</v>
      </c>
      <c r="H22" s="26">
        <v>0</v>
      </c>
      <c r="I22" s="25">
        <v>0</v>
      </c>
      <c r="J22" s="27">
        <v>290</v>
      </c>
      <c r="K22" s="26">
        <v>128</v>
      </c>
      <c r="L22" s="28">
        <v>1.7901234567901234</v>
      </c>
    </row>
    <row r="23" spans="1:12" x14ac:dyDescent="0.2">
      <c r="A23" s="140" t="s">
        <v>32</v>
      </c>
      <c r="B23" s="24">
        <v>188.3</v>
      </c>
      <c r="C23" s="25">
        <v>46</v>
      </c>
      <c r="D23" s="25">
        <v>16</v>
      </c>
      <c r="E23" s="25">
        <v>30</v>
      </c>
      <c r="F23" s="25">
        <v>0</v>
      </c>
      <c r="G23" s="26">
        <v>0</v>
      </c>
      <c r="H23" s="26">
        <v>0</v>
      </c>
      <c r="I23" s="25">
        <v>0</v>
      </c>
      <c r="J23" s="27">
        <v>46</v>
      </c>
      <c r="K23" s="26">
        <v>0</v>
      </c>
      <c r="L23" s="28">
        <v>1</v>
      </c>
    </row>
    <row r="24" spans="1:12" x14ac:dyDescent="0.2">
      <c r="A24" s="140" t="s">
        <v>33</v>
      </c>
      <c r="B24" s="24">
        <v>5589.83</v>
      </c>
      <c r="C24" s="25">
        <v>1222</v>
      </c>
      <c r="D24" s="25">
        <v>1222</v>
      </c>
      <c r="E24" s="25">
        <v>0</v>
      </c>
      <c r="F24" s="25">
        <v>0</v>
      </c>
      <c r="G24" s="26">
        <v>0</v>
      </c>
      <c r="H24" s="26">
        <v>0</v>
      </c>
      <c r="I24" s="25">
        <v>0</v>
      </c>
      <c r="J24" s="27">
        <v>1813</v>
      </c>
      <c r="K24" s="26">
        <v>591</v>
      </c>
      <c r="L24" s="28">
        <v>1.4836333878887071</v>
      </c>
    </row>
    <row r="25" spans="1:12" x14ac:dyDescent="0.2">
      <c r="A25" s="140" t="s">
        <v>34</v>
      </c>
      <c r="B25" s="24">
        <v>849.23</v>
      </c>
      <c r="C25" s="25">
        <v>174</v>
      </c>
      <c r="D25" s="25">
        <v>48</v>
      </c>
      <c r="E25" s="25">
        <v>0</v>
      </c>
      <c r="F25" s="25">
        <v>0</v>
      </c>
      <c r="G25" s="26">
        <v>126</v>
      </c>
      <c r="H25" s="26">
        <v>0</v>
      </c>
      <c r="I25" s="25">
        <v>0</v>
      </c>
      <c r="J25" s="27">
        <v>168</v>
      </c>
      <c r="K25" s="26">
        <v>-6</v>
      </c>
      <c r="L25" s="28">
        <v>0.96551724137931039</v>
      </c>
    </row>
    <row r="26" spans="1:12" x14ac:dyDescent="0.2">
      <c r="A26" s="140" t="s">
        <v>35</v>
      </c>
      <c r="B26" s="24">
        <v>249.16</v>
      </c>
      <c r="C26" s="25">
        <v>56</v>
      </c>
      <c r="D26" s="25">
        <v>56</v>
      </c>
      <c r="E26" s="25">
        <v>0</v>
      </c>
      <c r="F26" s="25">
        <v>0</v>
      </c>
      <c r="G26" s="26">
        <v>0</v>
      </c>
      <c r="H26" s="26">
        <v>0</v>
      </c>
      <c r="I26" s="25">
        <v>0</v>
      </c>
      <c r="J26" s="27">
        <v>57</v>
      </c>
      <c r="K26" s="26">
        <v>1</v>
      </c>
      <c r="L26" s="28">
        <v>1.0178571428571428</v>
      </c>
    </row>
    <row r="27" spans="1:12" x14ac:dyDescent="0.2">
      <c r="A27" s="140" t="s">
        <v>36</v>
      </c>
      <c r="B27" s="24">
        <v>2559.39</v>
      </c>
      <c r="C27" s="25">
        <v>554</v>
      </c>
      <c r="D27" s="25">
        <v>554</v>
      </c>
      <c r="E27" s="25">
        <v>0</v>
      </c>
      <c r="F27" s="25">
        <v>0</v>
      </c>
      <c r="G27" s="26">
        <v>0</v>
      </c>
      <c r="H27" s="26">
        <v>0</v>
      </c>
      <c r="I27" s="25">
        <v>0</v>
      </c>
      <c r="J27" s="27">
        <v>705</v>
      </c>
      <c r="K27" s="26">
        <v>151</v>
      </c>
      <c r="L27" s="28">
        <v>1.272563176895307</v>
      </c>
    </row>
    <row r="28" spans="1:12" x14ac:dyDescent="0.2">
      <c r="A28" s="140" t="s">
        <v>37</v>
      </c>
      <c r="B28" s="24">
        <v>1845</v>
      </c>
      <c r="C28" s="25">
        <v>431</v>
      </c>
      <c r="D28" s="25">
        <v>431</v>
      </c>
      <c r="E28" s="25">
        <v>0</v>
      </c>
      <c r="F28" s="25">
        <v>0</v>
      </c>
      <c r="G28" s="26">
        <v>0</v>
      </c>
      <c r="H28" s="26">
        <v>0</v>
      </c>
      <c r="I28" s="25">
        <v>0</v>
      </c>
      <c r="J28" s="27">
        <v>463</v>
      </c>
      <c r="K28" s="26">
        <v>32</v>
      </c>
      <c r="L28" s="28">
        <v>1.074245939675174</v>
      </c>
    </row>
    <row r="29" spans="1:12" x14ac:dyDescent="0.2">
      <c r="A29" s="140" t="s">
        <v>38</v>
      </c>
      <c r="B29" s="24">
        <v>1116</v>
      </c>
      <c r="C29" s="25">
        <v>273</v>
      </c>
      <c r="D29" s="25">
        <v>273</v>
      </c>
      <c r="E29" s="25">
        <v>0</v>
      </c>
      <c r="F29" s="25">
        <v>0</v>
      </c>
      <c r="G29" s="26">
        <v>0</v>
      </c>
      <c r="H29" s="26">
        <v>0</v>
      </c>
      <c r="I29" s="25">
        <v>0</v>
      </c>
      <c r="J29" s="27">
        <v>395</v>
      </c>
      <c r="K29" s="26">
        <v>122</v>
      </c>
      <c r="L29" s="28">
        <v>1.4468864468864469</v>
      </c>
    </row>
    <row r="30" spans="1:12" x14ac:dyDescent="0.2">
      <c r="A30" s="140" t="s">
        <v>39</v>
      </c>
      <c r="B30" s="24">
        <v>201.98</v>
      </c>
      <c r="C30" s="25">
        <v>45</v>
      </c>
      <c r="D30" s="25">
        <v>42</v>
      </c>
      <c r="E30" s="25">
        <v>0</v>
      </c>
      <c r="F30" s="25">
        <v>0</v>
      </c>
      <c r="G30" s="26">
        <v>3</v>
      </c>
      <c r="H30" s="26">
        <v>0</v>
      </c>
      <c r="I30" s="25">
        <v>0</v>
      </c>
      <c r="J30" s="27">
        <v>62</v>
      </c>
      <c r="K30" s="26">
        <v>17</v>
      </c>
      <c r="L30" s="28">
        <v>1.3777777777777778</v>
      </c>
    </row>
    <row r="31" spans="1:12" x14ac:dyDescent="0.2">
      <c r="A31" s="140" t="s">
        <v>40</v>
      </c>
      <c r="B31" s="24">
        <v>2350</v>
      </c>
      <c r="C31" s="25">
        <v>600</v>
      </c>
      <c r="D31" s="25">
        <v>600</v>
      </c>
      <c r="E31" s="25">
        <v>0</v>
      </c>
      <c r="F31" s="25">
        <v>0</v>
      </c>
      <c r="G31" s="26">
        <v>0</v>
      </c>
      <c r="H31" s="26">
        <v>0</v>
      </c>
      <c r="I31" s="25">
        <v>0</v>
      </c>
      <c r="J31" s="27">
        <v>736</v>
      </c>
      <c r="K31" s="26">
        <v>136</v>
      </c>
      <c r="L31" s="28">
        <v>1.2266666666666666</v>
      </c>
    </row>
    <row r="32" spans="1:12" x14ac:dyDescent="0.2">
      <c r="A32" s="140" t="s">
        <v>41</v>
      </c>
      <c r="B32" s="24">
        <v>2088.5100000000002</v>
      </c>
      <c r="C32" s="25">
        <v>446</v>
      </c>
      <c r="D32" s="25">
        <v>446</v>
      </c>
      <c r="E32" s="25">
        <v>0</v>
      </c>
      <c r="F32" s="25">
        <v>0</v>
      </c>
      <c r="G32" s="26">
        <v>0</v>
      </c>
      <c r="H32" s="26">
        <v>0</v>
      </c>
      <c r="I32" s="25">
        <v>0</v>
      </c>
      <c r="J32" s="27">
        <v>584</v>
      </c>
      <c r="K32" s="26">
        <v>138</v>
      </c>
      <c r="L32" s="28">
        <v>1.3094170403587444</v>
      </c>
    </row>
    <row r="33" spans="1:12" x14ac:dyDescent="0.2">
      <c r="A33" s="140" t="s">
        <v>42</v>
      </c>
      <c r="B33" s="24">
        <v>2400</v>
      </c>
      <c r="C33" s="25">
        <v>600</v>
      </c>
      <c r="D33" s="25">
        <v>600</v>
      </c>
      <c r="E33" s="25">
        <v>0</v>
      </c>
      <c r="F33" s="25">
        <v>0</v>
      </c>
      <c r="G33" s="26">
        <v>0</v>
      </c>
      <c r="H33" s="26">
        <v>0</v>
      </c>
      <c r="I33" s="25">
        <v>0</v>
      </c>
      <c r="J33" s="27">
        <v>654</v>
      </c>
      <c r="K33" s="26">
        <v>54</v>
      </c>
      <c r="L33" s="28">
        <v>1.0900000000000001</v>
      </c>
    </row>
    <row r="34" spans="1:12" x14ac:dyDescent="0.2">
      <c r="A34" s="140" t="s">
        <v>43</v>
      </c>
      <c r="B34" s="24">
        <v>234.86</v>
      </c>
      <c r="C34" s="25">
        <v>53</v>
      </c>
      <c r="D34" s="25">
        <v>53</v>
      </c>
      <c r="E34" s="25">
        <v>0</v>
      </c>
      <c r="F34" s="25">
        <v>0</v>
      </c>
      <c r="G34" s="26">
        <v>0</v>
      </c>
      <c r="H34" s="26">
        <v>0</v>
      </c>
      <c r="I34" s="25">
        <v>0</v>
      </c>
      <c r="J34" s="27">
        <v>98</v>
      </c>
      <c r="K34" s="26">
        <v>45</v>
      </c>
      <c r="L34" s="28">
        <v>1.8490566037735849</v>
      </c>
    </row>
    <row r="35" spans="1:12" x14ac:dyDescent="0.2">
      <c r="A35" s="140" t="s">
        <v>44</v>
      </c>
      <c r="B35" s="24">
        <v>545</v>
      </c>
      <c r="C35" s="25">
        <v>127</v>
      </c>
      <c r="D35" s="25">
        <v>127</v>
      </c>
      <c r="E35" s="25">
        <v>0</v>
      </c>
      <c r="F35" s="25">
        <v>0</v>
      </c>
      <c r="G35" s="26">
        <v>0</v>
      </c>
      <c r="H35" s="26">
        <v>0</v>
      </c>
      <c r="I35" s="25">
        <v>0</v>
      </c>
      <c r="J35" s="27">
        <v>195</v>
      </c>
      <c r="K35" s="26">
        <v>68</v>
      </c>
      <c r="L35" s="28">
        <v>1.5354330708661417</v>
      </c>
    </row>
    <row r="36" spans="1:12" x14ac:dyDescent="0.2">
      <c r="A36" s="140" t="s">
        <v>45</v>
      </c>
      <c r="B36" s="24">
        <v>2400</v>
      </c>
      <c r="C36" s="25">
        <v>600</v>
      </c>
      <c r="D36" s="25">
        <v>600</v>
      </c>
      <c r="E36" s="25">
        <v>0</v>
      </c>
      <c r="F36" s="25">
        <v>0</v>
      </c>
      <c r="G36" s="26">
        <v>0</v>
      </c>
      <c r="H36" s="26">
        <v>0</v>
      </c>
      <c r="I36" s="25">
        <v>0</v>
      </c>
      <c r="J36" s="27">
        <v>677</v>
      </c>
      <c r="K36" s="26">
        <v>77</v>
      </c>
      <c r="L36" s="28">
        <v>1.1283333333333334</v>
      </c>
    </row>
    <row r="37" spans="1:12" x14ac:dyDescent="0.2">
      <c r="A37" s="140" t="s">
        <v>46</v>
      </c>
      <c r="B37" s="24">
        <v>361.9</v>
      </c>
      <c r="C37" s="25">
        <v>82</v>
      </c>
      <c r="D37" s="25">
        <v>82</v>
      </c>
      <c r="E37" s="25">
        <v>0</v>
      </c>
      <c r="F37" s="25">
        <v>0</v>
      </c>
      <c r="G37" s="26">
        <v>0</v>
      </c>
      <c r="H37" s="26">
        <v>0</v>
      </c>
      <c r="I37" s="25">
        <v>0</v>
      </c>
      <c r="J37" s="27">
        <v>108</v>
      </c>
      <c r="K37" s="26">
        <v>26</v>
      </c>
      <c r="L37" s="28">
        <v>1.3170731707317074</v>
      </c>
    </row>
    <row r="38" spans="1:12" x14ac:dyDescent="0.2">
      <c r="A38" s="29" t="s">
        <v>47</v>
      </c>
      <c r="B38" s="30">
        <v>44440.450000000004</v>
      </c>
      <c r="C38" s="31">
        <v>10175</v>
      </c>
      <c r="D38" s="31">
        <v>7872</v>
      </c>
      <c r="E38" s="31">
        <v>30</v>
      </c>
      <c r="F38" s="31">
        <v>295</v>
      </c>
      <c r="G38" s="32">
        <v>769</v>
      </c>
      <c r="H38" s="32">
        <v>1029</v>
      </c>
      <c r="I38" s="31">
        <v>180</v>
      </c>
      <c r="J38" s="31">
        <v>10803</v>
      </c>
      <c r="K38" s="33"/>
      <c r="L38" s="34"/>
    </row>
  </sheetData>
  <pageMargins left="0" right="0" top="0" bottom="0" header="0.51181102362204722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6" sqref="A3:A36"/>
    </sheetView>
  </sheetViews>
  <sheetFormatPr defaultRowHeight="12.75" x14ac:dyDescent="0.2"/>
  <cols>
    <col min="1" max="1" width="49.42578125" style="66" customWidth="1"/>
    <col min="2" max="2" width="10.140625" style="66" customWidth="1"/>
    <col min="3" max="3" width="9.85546875" style="66" customWidth="1"/>
    <col min="4" max="4" width="8.42578125" style="66" customWidth="1"/>
    <col min="5" max="5" width="8.42578125" style="66" bestFit="1" customWidth="1"/>
    <col min="6" max="6" width="11.140625" style="66" customWidth="1"/>
    <col min="7" max="7" width="8.28515625" style="66" bestFit="1" customWidth="1"/>
    <col min="8" max="8" width="9.28515625" style="66" bestFit="1" customWidth="1"/>
    <col min="9" max="9" width="9.7109375" style="66" customWidth="1"/>
    <col min="10" max="10" width="8" style="66" customWidth="1"/>
    <col min="11" max="11" width="7.42578125" style="66" bestFit="1" customWidth="1"/>
    <col min="12" max="12" width="9.7109375" style="66" customWidth="1"/>
    <col min="13" max="13" width="0.140625" style="66" customWidth="1"/>
    <col min="14" max="16384" width="9.140625" style="66"/>
  </cols>
  <sheetData>
    <row r="1" spans="1:13" x14ac:dyDescent="0.2">
      <c r="A1" s="20" t="s">
        <v>54</v>
      </c>
    </row>
    <row r="2" spans="1:13" ht="38.25" x14ac:dyDescent="0.2">
      <c r="A2" s="8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8" t="s">
        <v>7</v>
      </c>
      <c r="H2" s="68" t="s">
        <v>8</v>
      </c>
      <c r="I2" s="4" t="s">
        <v>9</v>
      </c>
      <c r="J2" s="4" t="s">
        <v>10</v>
      </c>
      <c r="K2" s="68" t="s">
        <v>11</v>
      </c>
      <c r="L2" s="131" t="s">
        <v>12</v>
      </c>
      <c r="M2" s="132"/>
    </row>
    <row r="3" spans="1:13" x14ac:dyDescent="0.2">
      <c r="A3" s="143" t="s">
        <v>13</v>
      </c>
      <c r="B3" s="5">
        <v>988.2</v>
      </c>
      <c r="C3" s="6">
        <v>178</v>
      </c>
      <c r="D3" s="6">
        <v>0</v>
      </c>
      <c r="E3" s="6">
        <v>0</v>
      </c>
      <c r="F3" s="6">
        <v>0</v>
      </c>
      <c r="G3" s="69">
        <v>0</v>
      </c>
      <c r="H3" s="69">
        <v>178</v>
      </c>
      <c r="I3" s="6">
        <v>0</v>
      </c>
      <c r="J3" s="7">
        <v>48</v>
      </c>
      <c r="K3" s="69">
        <v>-130</v>
      </c>
      <c r="L3" s="129">
        <v>0.2696629213483146</v>
      </c>
      <c r="M3" s="130"/>
    </row>
    <row r="4" spans="1:13" x14ac:dyDescent="0.2">
      <c r="A4" s="142" t="s">
        <v>14</v>
      </c>
      <c r="B4" s="5">
        <v>1280.45</v>
      </c>
      <c r="C4" s="6">
        <v>308</v>
      </c>
      <c r="D4" s="6">
        <v>0</v>
      </c>
      <c r="E4" s="6">
        <v>0</v>
      </c>
      <c r="F4" s="6">
        <v>0</v>
      </c>
      <c r="G4" s="69">
        <v>0</v>
      </c>
      <c r="H4" s="69">
        <v>308</v>
      </c>
      <c r="I4" s="6">
        <v>0</v>
      </c>
      <c r="J4" s="7">
        <v>74</v>
      </c>
      <c r="K4" s="69">
        <v>-234</v>
      </c>
      <c r="L4" s="129">
        <v>0.24025974025974026</v>
      </c>
      <c r="M4" s="130"/>
    </row>
    <row r="5" spans="1:13" x14ac:dyDescent="0.2">
      <c r="A5" s="142" t="s">
        <v>15</v>
      </c>
      <c r="B5" s="5">
        <v>1312.25</v>
      </c>
      <c r="C5" s="6">
        <v>302</v>
      </c>
      <c r="D5" s="6">
        <v>0</v>
      </c>
      <c r="E5" s="6">
        <v>0</v>
      </c>
      <c r="F5" s="6">
        <v>0</v>
      </c>
      <c r="G5" s="69">
        <v>0</v>
      </c>
      <c r="H5" s="69">
        <v>302</v>
      </c>
      <c r="I5" s="6">
        <v>0</v>
      </c>
      <c r="J5" s="7">
        <v>44</v>
      </c>
      <c r="K5" s="69">
        <v>-258</v>
      </c>
      <c r="L5" s="129">
        <v>0.14569536423841059</v>
      </c>
      <c r="M5" s="130"/>
    </row>
    <row r="6" spans="1:13" x14ac:dyDescent="0.2">
      <c r="A6" s="143" t="s">
        <v>16</v>
      </c>
      <c r="B6" s="5">
        <v>144.1</v>
      </c>
      <c r="C6" s="6">
        <v>32</v>
      </c>
      <c r="D6" s="6">
        <v>32</v>
      </c>
      <c r="E6" s="6">
        <v>0</v>
      </c>
      <c r="F6" s="6">
        <v>0</v>
      </c>
      <c r="G6" s="69">
        <v>0</v>
      </c>
      <c r="H6" s="69">
        <v>0</v>
      </c>
      <c r="I6" s="6">
        <v>0</v>
      </c>
      <c r="J6" s="7">
        <v>30</v>
      </c>
      <c r="K6" s="69">
        <v>-2</v>
      </c>
      <c r="L6" s="129">
        <v>0.9375</v>
      </c>
      <c r="M6" s="130"/>
    </row>
    <row r="7" spans="1:13" x14ac:dyDescent="0.2">
      <c r="A7" s="143" t="s">
        <v>17</v>
      </c>
      <c r="B7" s="5">
        <v>1073.77</v>
      </c>
      <c r="C7" s="6">
        <v>217</v>
      </c>
      <c r="D7" s="6">
        <v>39</v>
      </c>
      <c r="E7" s="6">
        <v>0</v>
      </c>
      <c r="F7" s="6">
        <v>178</v>
      </c>
      <c r="G7" s="69">
        <v>0</v>
      </c>
      <c r="H7" s="69">
        <v>0</v>
      </c>
      <c r="I7" s="6">
        <v>0</v>
      </c>
      <c r="J7" s="7">
        <v>298</v>
      </c>
      <c r="K7" s="69">
        <v>81</v>
      </c>
      <c r="L7" s="129">
        <v>1.3732718894009217</v>
      </c>
      <c r="M7" s="130"/>
    </row>
    <row r="8" spans="1:13" x14ac:dyDescent="0.2">
      <c r="A8" s="143" t="s">
        <v>18</v>
      </c>
      <c r="B8" s="5">
        <v>232.8</v>
      </c>
      <c r="C8" s="6">
        <v>54</v>
      </c>
      <c r="D8" s="6">
        <v>0</v>
      </c>
      <c r="E8" s="6">
        <v>0</v>
      </c>
      <c r="F8" s="6">
        <v>54</v>
      </c>
      <c r="G8" s="69">
        <v>0</v>
      </c>
      <c r="H8" s="69">
        <v>0</v>
      </c>
      <c r="I8" s="6">
        <v>0</v>
      </c>
      <c r="J8" s="7">
        <v>110</v>
      </c>
      <c r="K8" s="69">
        <v>56</v>
      </c>
      <c r="L8" s="129">
        <v>2.0370370370370372</v>
      </c>
      <c r="M8" s="130"/>
    </row>
    <row r="9" spans="1:13" ht="14.25" customHeight="1" x14ac:dyDescent="0.2">
      <c r="A9" s="142" t="s">
        <v>19</v>
      </c>
      <c r="B9" s="5">
        <v>1191.1099999999999</v>
      </c>
      <c r="C9" s="6">
        <v>274</v>
      </c>
      <c r="D9" s="6">
        <v>0</v>
      </c>
      <c r="E9" s="6">
        <v>0</v>
      </c>
      <c r="F9" s="6">
        <v>63</v>
      </c>
      <c r="G9" s="69">
        <v>0</v>
      </c>
      <c r="H9" s="69">
        <v>211</v>
      </c>
      <c r="I9" s="6">
        <v>0</v>
      </c>
      <c r="J9" s="7">
        <v>81</v>
      </c>
      <c r="K9" s="69">
        <v>-193</v>
      </c>
      <c r="L9" s="129">
        <v>0.29562043795620441</v>
      </c>
      <c r="M9" s="130"/>
    </row>
    <row r="10" spans="1:13" ht="25.5" x14ac:dyDescent="0.2">
      <c r="A10" s="142" t="s">
        <v>20</v>
      </c>
      <c r="B10" s="5">
        <v>432</v>
      </c>
      <c r="C10" s="6">
        <v>96</v>
      </c>
      <c r="D10" s="6">
        <v>0</v>
      </c>
      <c r="E10" s="6">
        <v>0</v>
      </c>
      <c r="F10" s="6">
        <v>0</v>
      </c>
      <c r="G10" s="69">
        <v>0</v>
      </c>
      <c r="H10" s="69">
        <v>0</v>
      </c>
      <c r="I10" s="6">
        <v>96</v>
      </c>
      <c r="J10" s="7">
        <v>37</v>
      </c>
      <c r="K10" s="69">
        <v>-59</v>
      </c>
      <c r="L10" s="129">
        <v>0.38541666666666669</v>
      </c>
      <c r="M10" s="130"/>
    </row>
    <row r="11" spans="1:13" x14ac:dyDescent="0.2">
      <c r="A11" s="142" t="s">
        <v>21</v>
      </c>
      <c r="B11" s="5">
        <v>1159.06</v>
      </c>
      <c r="C11" s="6">
        <v>253</v>
      </c>
      <c r="D11" s="6">
        <v>253</v>
      </c>
      <c r="E11" s="6">
        <v>0</v>
      </c>
      <c r="F11" s="6">
        <v>0</v>
      </c>
      <c r="G11" s="69">
        <v>0</v>
      </c>
      <c r="H11" s="69">
        <v>0</v>
      </c>
      <c r="I11" s="6">
        <v>0</v>
      </c>
      <c r="J11" s="7">
        <v>107</v>
      </c>
      <c r="K11" s="69">
        <v>-146</v>
      </c>
      <c r="L11" s="129">
        <v>0.42292490118577075</v>
      </c>
      <c r="M11" s="130"/>
    </row>
    <row r="12" spans="1:13" x14ac:dyDescent="0.2">
      <c r="A12" s="143" t="s">
        <v>22</v>
      </c>
      <c r="B12" s="5">
        <v>1236.3399999999999</v>
      </c>
      <c r="C12" s="6">
        <v>261</v>
      </c>
      <c r="D12" s="6">
        <v>261</v>
      </c>
      <c r="E12" s="6">
        <v>0</v>
      </c>
      <c r="F12" s="6">
        <v>0</v>
      </c>
      <c r="G12" s="69">
        <v>0</v>
      </c>
      <c r="H12" s="69">
        <v>0</v>
      </c>
      <c r="I12" s="6">
        <v>0</v>
      </c>
      <c r="J12" s="7">
        <v>171</v>
      </c>
      <c r="K12" s="69">
        <v>-90</v>
      </c>
      <c r="L12" s="129">
        <v>0.65517241379310343</v>
      </c>
      <c r="M12" s="130"/>
    </row>
    <row r="13" spans="1:13" x14ac:dyDescent="0.2">
      <c r="A13" s="143" t="s">
        <v>23</v>
      </c>
      <c r="B13" s="5">
        <v>840</v>
      </c>
      <c r="C13" s="6">
        <v>210</v>
      </c>
      <c r="D13" s="6">
        <v>210</v>
      </c>
      <c r="E13" s="6">
        <v>0</v>
      </c>
      <c r="F13" s="6">
        <v>0</v>
      </c>
      <c r="G13" s="69">
        <v>0</v>
      </c>
      <c r="H13" s="69">
        <v>0</v>
      </c>
      <c r="I13" s="6">
        <v>0</v>
      </c>
      <c r="J13" s="7">
        <v>274</v>
      </c>
      <c r="K13" s="69">
        <v>64</v>
      </c>
      <c r="L13" s="129">
        <v>1.3047619047619048</v>
      </c>
      <c r="M13" s="130"/>
    </row>
    <row r="14" spans="1:13" x14ac:dyDescent="0.2">
      <c r="A14" s="143" t="s">
        <v>24</v>
      </c>
      <c r="B14" s="9">
        <v>427.94</v>
      </c>
      <c r="C14" s="10">
        <v>102</v>
      </c>
      <c r="D14" s="10">
        <v>102</v>
      </c>
      <c r="E14" s="10">
        <v>0</v>
      </c>
      <c r="F14" s="10">
        <v>0</v>
      </c>
      <c r="G14" s="69">
        <v>0</v>
      </c>
      <c r="H14" s="69">
        <v>0</v>
      </c>
      <c r="I14" s="10">
        <v>0</v>
      </c>
      <c r="J14" s="11">
        <v>139</v>
      </c>
      <c r="K14" s="69">
        <v>37</v>
      </c>
      <c r="L14" s="129">
        <v>1.3627450980392157</v>
      </c>
      <c r="M14" s="130"/>
    </row>
    <row r="15" spans="1:13" x14ac:dyDescent="0.2">
      <c r="A15" s="143" t="s">
        <v>25</v>
      </c>
      <c r="B15" s="9">
        <v>2400</v>
      </c>
      <c r="C15" s="10">
        <v>600</v>
      </c>
      <c r="D15" s="10">
        <v>600</v>
      </c>
      <c r="E15" s="10">
        <v>0</v>
      </c>
      <c r="F15" s="10">
        <v>0</v>
      </c>
      <c r="G15" s="69">
        <v>0</v>
      </c>
      <c r="H15" s="69">
        <v>0</v>
      </c>
      <c r="I15" s="10">
        <v>0</v>
      </c>
      <c r="J15" s="11">
        <v>544</v>
      </c>
      <c r="K15" s="69">
        <v>-56</v>
      </c>
      <c r="L15" s="129">
        <v>0.90666666666666662</v>
      </c>
      <c r="M15" s="130"/>
    </row>
    <row r="16" spans="1:13" x14ac:dyDescent="0.2">
      <c r="A16" s="143" t="s">
        <v>26</v>
      </c>
      <c r="B16" s="5">
        <v>2821.03</v>
      </c>
      <c r="C16" s="6">
        <v>655</v>
      </c>
      <c r="D16" s="6">
        <v>0</v>
      </c>
      <c r="E16" s="6">
        <v>0</v>
      </c>
      <c r="F16" s="6">
        <v>0</v>
      </c>
      <c r="G16" s="69">
        <v>625</v>
      </c>
      <c r="H16" s="69">
        <v>30</v>
      </c>
      <c r="I16" s="6">
        <v>0</v>
      </c>
      <c r="J16" s="7">
        <v>338</v>
      </c>
      <c r="K16" s="69">
        <v>-317</v>
      </c>
      <c r="L16" s="129">
        <v>0.51603053435114499</v>
      </c>
      <c r="M16" s="130"/>
    </row>
    <row r="17" spans="1:13" x14ac:dyDescent="0.2">
      <c r="A17" s="143" t="s">
        <v>27</v>
      </c>
      <c r="B17" s="9">
        <v>2400</v>
      </c>
      <c r="C17" s="10">
        <v>600</v>
      </c>
      <c r="D17" s="10">
        <v>600</v>
      </c>
      <c r="E17" s="10">
        <v>0</v>
      </c>
      <c r="F17" s="10">
        <v>0</v>
      </c>
      <c r="G17" s="69">
        <v>0</v>
      </c>
      <c r="H17" s="69">
        <v>0</v>
      </c>
      <c r="I17" s="10">
        <v>0</v>
      </c>
      <c r="J17" s="11">
        <v>656</v>
      </c>
      <c r="K17" s="69">
        <v>56</v>
      </c>
      <c r="L17" s="129">
        <v>1.0933333333333333</v>
      </c>
      <c r="M17" s="130"/>
    </row>
    <row r="18" spans="1:13" x14ac:dyDescent="0.2">
      <c r="A18" s="143" t="s">
        <v>28</v>
      </c>
      <c r="B18" s="5">
        <v>1645.15</v>
      </c>
      <c r="C18" s="6">
        <v>358</v>
      </c>
      <c r="D18" s="6">
        <v>259</v>
      </c>
      <c r="E18" s="6">
        <v>0</v>
      </c>
      <c r="F18" s="6">
        <v>0</v>
      </c>
      <c r="G18" s="69">
        <v>15</v>
      </c>
      <c r="H18" s="69">
        <v>0</v>
      </c>
      <c r="I18" s="6">
        <v>84</v>
      </c>
      <c r="J18" s="7">
        <v>409</v>
      </c>
      <c r="K18" s="69">
        <v>51</v>
      </c>
      <c r="L18" s="129">
        <v>1.1424581005586592</v>
      </c>
      <c r="M18" s="130"/>
    </row>
    <row r="19" spans="1:13" x14ac:dyDescent="0.2">
      <c r="A19" s="143" t="s">
        <v>29</v>
      </c>
      <c r="B19" s="9">
        <v>294.94</v>
      </c>
      <c r="C19" s="10">
        <v>66</v>
      </c>
      <c r="D19" s="10">
        <v>66</v>
      </c>
      <c r="E19" s="10">
        <v>0</v>
      </c>
      <c r="F19" s="10">
        <v>0</v>
      </c>
      <c r="G19" s="69">
        <v>0</v>
      </c>
      <c r="H19" s="69">
        <v>0</v>
      </c>
      <c r="I19" s="10">
        <v>0</v>
      </c>
      <c r="J19" s="11">
        <v>106</v>
      </c>
      <c r="K19" s="69">
        <v>40</v>
      </c>
      <c r="L19" s="129">
        <v>1.606060606060606</v>
      </c>
      <c r="M19" s="130"/>
    </row>
    <row r="20" spans="1:13" x14ac:dyDescent="0.2">
      <c r="A20" s="143" t="s">
        <v>30</v>
      </c>
      <c r="B20" s="9">
        <v>860.85</v>
      </c>
      <c r="C20" s="10">
        <v>138</v>
      </c>
      <c r="D20" s="10">
        <v>138</v>
      </c>
      <c r="E20" s="10">
        <v>0</v>
      </c>
      <c r="F20" s="10">
        <v>0</v>
      </c>
      <c r="G20" s="69">
        <v>0</v>
      </c>
      <c r="H20" s="69">
        <v>0</v>
      </c>
      <c r="I20" s="10">
        <v>0</v>
      </c>
      <c r="J20" s="11">
        <v>219</v>
      </c>
      <c r="K20" s="69">
        <v>81</v>
      </c>
      <c r="L20" s="129">
        <v>1.5869565217391304</v>
      </c>
      <c r="M20" s="130"/>
    </row>
    <row r="21" spans="1:13" x14ac:dyDescent="0.2">
      <c r="A21" s="143" t="s">
        <v>31</v>
      </c>
      <c r="B21" s="9">
        <v>721.3</v>
      </c>
      <c r="C21" s="10">
        <v>162</v>
      </c>
      <c r="D21" s="10">
        <v>162</v>
      </c>
      <c r="E21" s="10">
        <v>0</v>
      </c>
      <c r="F21" s="10">
        <v>0</v>
      </c>
      <c r="G21" s="69">
        <v>0</v>
      </c>
      <c r="H21" s="69">
        <v>0</v>
      </c>
      <c r="I21" s="10">
        <v>0</v>
      </c>
      <c r="J21" s="11">
        <v>300</v>
      </c>
      <c r="K21" s="69">
        <v>138</v>
      </c>
      <c r="L21" s="129">
        <v>1.8518518518518519</v>
      </c>
      <c r="M21" s="130"/>
    </row>
    <row r="22" spans="1:13" x14ac:dyDescent="0.2">
      <c r="A22" s="143" t="s">
        <v>32</v>
      </c>
      <c r="B22" s="9">
        <v>188.3</v>
      </c>
      <c r="C22" s="10">
        <v>46</v>
      </c>
      <c r="D22" s="10">
        <v>16</v>
      </c>
      <c r="E22" s="10">
        <v>30</v>
      </c>
      <c r="F22" s="10">
        <v>0</v>
      </c>
      <c r="G22" s="69">
        <v>0</v>
      </c>
      <c r="H22" s="69">
        <v>0</v>
      </c>
      <c r="I22" s="10">
        <v>0</v>
      </c>
      <c r="J22" s="11">
        <v>44</v>
      </c>
      <c r="K22" s="69">
        <v>-2</v>
      </c>
      <c r="L22" s="129">
        <v>0.95652173913043481</v>
      </c>
      <c r="M22" s="130"/>
    </row>
    <row r="23" spans="1:13" x14ac:dyDescent="0.2">
      <c r="A23" s="143" t="s">
        <v>33</v>
      </c>
      <c r="B23" s="5">
        <v>5589.83</v>
      </c>
      <c r="C23" s="6">
        <v>1222</v>
      </c>
      <c r="D23" s="6">
        <v>1222</v>
      </c>
      <c r="E23" s="6">
        <v>0</v>
      </c>
      <c r="F23" s="6">
        <v>0</v>
      </c>
      <c r="G23" s="69">
        <v>0</v>
      </c>
      <c r="H23" s="69">
        <v>0</v>
      </c>
      <c r="I23" s="6">
        <v>0</v>
      </c>
      <c r="J23" s="7">
        <v>1748</v>
      </c>
      <c r="K23" s="69">
        <v>526</v>
      </c>
      <c r="L23" s="129">
        <v>1.4304418985270049</v>
      </c>
      <c r="M23" s="130"/>
    </row>
    <row r="24" spans="1:13" x14ac:dyDescent="0.2">
      <c r="A24" s="143" t="s">
        <v>34</v>
      </c>
      <c r="B24" s="5">
        <v>849.23</v>
      </c>
      <c r="C24" s="6">
        <v>174</v>
      </c>
      <c r="D24" s="6">
        <v>48</v>
      </c>
      <c r="E24" s="6">
        <v>0</v>
      </c>
      <c r="F24" s="6">
        <v>0</v>
      </c>
      <c r="G24" s="69">
        <v>126</v>
      </c>
      <c r="H24" s="69">
        <v>0</v>
      </c>
      <c r="I24" s="6">
        <v>0</v>
      </c>
      <c r="J24" s="7">
        <v>187</v>
      </c>
      <c r="K24" s="69">
        <v>13</v>
      </c>
      <c r="L24" s="129">
        <v>1.0747126436781609</v>
      </c>
      <c r="M24" s="130"/>
    </row>
    <row r="25" spans="1:13" x14ac:dyDescent="0.2">
      <c r="A25" s="143" t="s">
        <v>35</v>
      </c>
      <c r="B25" s="9">
        <v>249.16</v>
      </c>
      <c r="C25" s="10">
        <v>56</v>
      </c>
      <c r="D25" s="10">
        <v>56</v>
      </c>
      <c r="E25" s="10">
        <v>0</v>
      </c>
      <c r="F25" s="10">
        <v>0</v>
      </c>
      <c r="G25" s="69">
        <v>0</v>
      </c>
      <c r="H25" s="69">
        <v>0</v>
      </c>
      <c r="I25" s="10">
        <v>0</v>
      </c>
      <c r="J25" s="11">
        <v>55</v>
      </c>
      <c r="K25" s="69">
        <v>-1</v>
      </c>
      <c r="L25" s="129">
        <v>0.9821428571428571</v>
      </c>
      <c r="M25" s="130"/>
    </row>
    <row r="26" spans="1:13" x14ac:dyDescent="0.2">
      <c r="A26" s="143" t="s">
        <v>36</v>
      </c>
      <c r="B26" s="9">
        <v>2559.39</v>
      </c>
      <c r="C26" s="10">
        <v>554</v>
      </c>
      <c r="D26" s="10">
        <v>554</v>
      </c>
      <c r="E26" s="10">
        <v>0</v>
      </c>
      <c r="F26" s="10">
        <v>0</v>
      </c>
      <c r="G26" s="69">
        <v>0</v>
      </c>
      <c r="H26" s="69">
        <v>0</v>
      </c>
      <c r="I26" s="10">
        <v>0</v>
      </c>
      <c r="J26" s="11">
        <v>710</v>
      </c>
      <c r="K26" s="69">
        <v>156</v>
      </c>
      <c r="L26" s="129">
        <v>1.2815884476534296</v>
      </c>
      <c r="M26" s="130"/>
    </row>
    <row r="27" spans="1:13" x14ac:dyDescent="0.2">
      <c r="A27" s="143" t="s">
        <v>37</v>
      </c>
      <c r="B27" s="5">
        <v>1845</v>
      </c>
      <c r="C27" s="6">
        <v>431</v>
      </c>
      <c r="D27" s="6">
        <v>431</v>
      </c>
      <c r="E27" s="6">
        <v>0</v>
      </c>
      <c r="F27" s="6">
        <v>0</v>
      </c>
      <c r="G27" s="69">
        <v>0</v>
      </c>
      <c r="H27" s="69">
        <v>0</v>
      </c>
      <c r="I27" s="6">
        <v>0</v>
      </c>
      <c r="J27" s="7">
        <v>472</v>
      </c>
      <c r="K27" s="69">
        <v>41</v>
      </c>
      <c r="L27" s="129">
        <v>1.0951276102088168</v>
      </c>
      <c r="M27" s="130"/>
    </row>
    <row r="28" spans="1:13" x14ac:dyDescent="0.2">
      <c r="A28" s="143" t="s">
        <v>38</v>
      </c>
      <c r="B28" s="9">
        <v>1116</v>
      </c>
      <c r="C28" s="10">
        <v>273</v>
      </c>
      <c r="D28" s="10">
        <v>273</v>
      </c>
      <c r="E28" s="10">
        <v>0</v>
      </c>
      <c r="F28" s="10">
        <v>0</v>
      </c>
      <c r="G28" s="69">
        <v>0</v>
      </c>
      <c r="H28" s="69">
        <v>0</v>
      </c>
      <c r="I28" s="10">
        <v>0</v>
      </c>
      <c r="J28" s="11">
        <v>407</v>
      </c>
      <c r="K28" s="69">
        <v>134</v>
      </c>
      <c r="L28" s="129">
        <v>1.4908424908424909</v>
      </c>
      <c r="M28" s="130"/>
    </row>
    <row r="29" spans="1:13" x14ac:dyDescent="0.2">
      <c r="A29" s="143" t="s">
        <v>39</v>
      </c>
      <c r="B29" s="9">
        <v>201.98</v>
      </c>
      <c r="C29" s="10">
        <v>45</v>
      </c>
      <c r="D29" s="10">
        <v>42</v>
      </c>
      <c r="E29" s="10">
        <v>0</v>
      </c>
      <c r="F29" s="10">
        <v>0</v>
      </c>
      <c r="G29" s="69">
        <v>3</v>
      </c>
      <c r="H29" s="69">
        <v>0</v>
      </c>
      <c r="I29" s="10">
        <v>0</v>
      </c>
      <c r="J29" s="11">
        <v>62</v>
      </c>
      <c r="K29" s="69">
        <v>17</v>
      </c>
      <c r="L29" s="129">
        <v>1.3777777777777778</v>
      </c>
      <c r="M29" s="130"/>
    </row>
    <row r="30" spans="1:13" x14ac:dyDescent="0.2">
      <c r="A30" s="143" t="s">
        <v>40</v>
      </c>
      <c r="B30" s="5">
        <v>2350</v>
      </c>
      <c r="C30" s="6">
        <v>600</v>
      </c>
      <c r="D30" s="6">
        <v>600</v>
      </c>
      <c r="E30" s="6">
        <v>0</v>
      </c>
      <c r="F30" s="6">
        <v>0</v>
      </c>
      <c r="G30" s="69">
        <v>0</v>
      </c>
      <c r="H30" s="69">
        <v>0</v>
      </c>
      <c r="I30" s="6">
        <v>0</v>
      </c>
      <c r="J30" s="7">
        <v>738</v>
      </c>
      <c r="K30" s="69">
        <v>138</v>
      </c>
      <c r="L30" s="129">
        <v>1.23</v>
      </c>
      <c r="M30" s="130"/>
    </row>
    <row r="31" spans="1:13" x14ac:dyDescent="0.2">
      <c r="A31" s="143" t="s">
        <v>41</v>
      </c>
      <c r="B31" s="9">
        <v>2088.5100000000002</v>
      </c>
      <c r="C31" s="10">
        <v>446</v>
      </c>
      <c r="D31" s="10">
        <v>446</v>
      </c>
      <c r="E31" s="10">
        <v>0</v>
      </c>
      <c r="F31" s="10">
        <v>0</v>
      </c>
      <c r="G31" s="69">
        <v>0</v>
      </c>
      <c r="H31" s="69">
        <v>0</v>
      </c>
      <c r="I31" s="10">
        <v>0</v>
      </c>
      <c r="J31" s="11">
        <v>570</v>
      </c>
      <c r="K31" s="69">
        <v>124</v>
      </c>
      <c r="L31" s="129">
        <v>1.2780269058295963</v>
      </c>
      <c r="M31" s="130"/>
    </row>
    <row r="32" spans="1:13" x14ac:dyDescent="0.2">
      <c r="A32" s="143" t="s">
        <v>42</v>
      </c>
      <c r="B32" s="9">
        <v>2400</v>
      </c>
      <c r="C32" s="10">
        <v>600</v>
      </c>
      <c r="D32" s="10">
        <v>600</v>
      </c>
      <c r="E32" s="10">
        <v>0</v>
      </c>
      <c r="F32" s="10">
        <v>0</v>
      </c>
      <c r="G32" s="69">
        <v>0</v>
      </c>
      <c r="H32" s="69">
        <v>0</v>
      </c>
      <c r="I32" s="10">
        <v>0</v>
      </c>
      <c r="J32" s="11">
        <v>672</v>
      </c>
      <c r="K32" s="69">
        <v>72</v>
      </c>
      <c r="L32" s="129">
        <v>1.1200000000000001</v>
      </c>
      <c r="M32" s="130"/>
    </row>
    <row r="33" spans="1:13" x14ac:dyDescent="0.2">
      <c r="A33" s="143" t="s">
        <v>43</v>
      </c>
      <c r="B33" s="9">
        <v>234.86</v>
      </c>
      <c r="C33" s="10">
        <v>53</v>
      </c>
      <c r="D33" s="10">
        <v>53</v>
      </c>
      <c r="E33" s="10">
        <v>0</v>
      </c>
      <c r="F33" s="10">
        <v>0</v>
      </c>
      <c r="G33" s="69">
        <v>0</v>
      </c>
      <c r="H33" s="69">
        <v>0</v>
      </c>
      <c r="I33" s="10">
        <v>0</v>
      </c>
      <c r="J33" s="11">
        <v>95</v>
      </c>
      <c r="K33" s="69">
        <v>42</v>
      </c>
      <c r="L33" s="129">
        <v>1.7924528301886793</v>
      </c>
      <c r="M33" s="130"/>
    </row>
    <row r="34" spans="1:13" x14ac:dyDescent="0.2">
      <c r="A34" s="143" t="s">
        <v>44</v>
      </c>
      <c r="B34" s="9">
        <v>545</v>
      </c>
      <c r="C34" s="10">
        <v>127</v>
      </c>
      <c r="D34" s="10">
        <v>127</v>
      </c>
      <c r="E34" s="10">
        <v>0</v>
      </c>
      <c r="F34" s="10">
        <v>0</v>
      </c>
      <c r="G34" s="69">
        <v>0</v>
      </c>
      <c r="H34" s="69">
        <v>0</v>
      </c>
      <c r="I34" s="10">
        <v>0</v>
      </c>
      <c r="J34" s="11">
        <v>188</v>
      </c>
      <c r="K34" s="69">
        <v>61</v>
      </c>
      <c r="L34" s="129">
        <v>1.4803149606299213</v>
      </c>
      <c r="M34" s="130"/>
    </row>
    <row r="35" spans="1:13" x14ac:dyDescent="0.2">
      <c r="A35" s="143" t="s">
        <v>45</v>
      </c>
      <c r="B35" s="9">
        <v>2400</v>
      </c>
      <c r="C35" s="10">
        <v>600</v>
      </c>
      <c r="D35" s="10">
        <v>600</v>
      </c>
      <c r="E35" s="10">
        <v>0</v>
      </c>
      <c r="F35" s="10">
        <v>0</v>
      </c>
      <c r="G35" s="69">
        <v>0</v>
      </c>
      <c r="H35" s="69">
        <v>0</v>
      </c>
      <c r="I35" s="10">
        <v>0</v>
      </c>
      <c r="J35" s="11">
        <v>670</v>
      </c>
      <c r="K35" s="69">
        <v>70</v>
      </c>
      <c r="L35" s="129">
        <v>1.1166666666666667</v>
      </c>
      <c r="M35" s="130"/>
    </row>
    <row r="36" spans="1:13" x14ac:dyDescent="0.2">
      <c r="A36" s="143" t="s">
        <v>46</v>
      </c>
      <c r="B36" s="9">
        <v>361.9</v>
      </c>
      <c r="C36" s="10">
        <v>82</v>
      </c>
      <c r="D36" s="10">
        <v>82</v>
      </c>
      <c r="E36" s="10">
        <v>0</v>
      </c>
      <c r="F36" s="10">
        <v>0</v>
      </c>
      <c r="G36" s="69">
        <v>0</v>
      </c>
      <c r="H36" s="69">
        <v>0</v>
      </c>
      <c r="I36" s="10">
        <v>0</v>
      </c>
      <c r="J36" s="11">
        <v>114</v>
      </c>
      <c r="K36" s="69">
        <v>32</v>
      </c>
      <c r="L36" s="129">
        <v>1.3902439024390243</v>
      </c>
      <c r="M36" s="130"/>
    </row>
    <row r="37" spans="1:13" x14ac:dyDescent="0.2">
      <c r="A37" s="84" t="s">
        <v>47</v>
      </c>
      <c r="B37" s="14">
        <v>44440.450000000004</v>
      </c>
      <c r="C37" s="15">
        <v>10175</v>
      </c>
      <c r="D37" s="15">
        <v>7872</v>
      </c>
      <c r="E37" s="15">
        <v>30</v>
      </c>
      <c r="F37" s="15">
        <v>295</v>
      </c>
      <c r="G37" s="70">
        <v>769</v>
      </c>
      <c r="H37" s="70">
        <v>1029</v>
      </c>
      <c r="I37" s="15">
        <v>180</v>
      </c>
      <c r="J37" s="15">
        <v>10717</v>
      </c>
      <c r="K37" s="85"/>
      <c r="L37" s="134"/>
      <c r="M37" s="135"/>
    </row>
    <row r="38" spans="1:13" x14ac:dyDescent="0.2">
      <c r="A38" s="18"/>
      <c r="B38" s="18"/>
      <c r="C38" s="18"/>
      <c r="D38" s="18"/>
      <c r="E38" s="18"/>
      <c r="F38" s="18"/>
      <c r="G38" s="18"/>
      <c r="H38" s="18"/>
      <c r="I38" s="133"/>
      <c r="J38" s="133"/>
      <c r="K38" s="133"/>
      <c r="L38" s="86"/>
      <c r="M38" s="18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51181102362204722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4" sqref="A4:A37"/>
    </sheetView>
  </sheetViews>
  <sheetFormatPr defaultRowHeight="12.75" x14ac:dyDescent="0.2"/>
  <cols>
    <col min="1" max="1" width="58.7109375" style="66" customWidth="1"/>
    <col min="2" max="2" width="8.85546875" style="65" bestFit="1" customWidth="1"/>
    <col min="3" max="3" width="8.5703125" style="65" bestFit="1" customWidth="1"/>
    <col min="4" max="4" width="8.42578125" style="65" customWidth="1"/>
    <col min="5" max="5" width="8.42578125" style="65" bestFit="1" customWidth="1"/>
    <col min="6" max="6" width="9.5703125" style="65" customWidth="1"/>
    <col min="7" max="7" width="8.28515625" style="65" bestFit="1" customWidth="1"/>
    <col min="8" max="8" width="9.28515625" style="65" bestFit="1" customWidth="1"/>
    <col min="9" max="9" width="7.5703125" style="65" bestFit="1" customWidth="1"/>
    <col min="10" max="11" width="7.42578125" style="65" bestFit="1" customWidth="1"/>
    <col min="12" max="12" width="7.85546875" style="65" bestFit="1" customWidth="1"/>
    <col min="13" max="16384" width="9.140625" style="65"/>
  </cols>
  <sheetData>
    <row r="1" spans="1:12" x14ac:dyDescent="0.2">
      <c r="A1" s="38" t="s">
        <v>55</v>
      </c>
    </row>
    <row r="2" spans="1:12" x14ac:dyDescent="0.2">
      <c r="A2" s="38"/>
    </row>
    <row r="3" spans="1:12" ht="38.25" x14ac:dyDescent="0.2">
      <c r="A3" s="80" t="s">
        <v>1</v>
      </c>
      <c r="B3" s="81" t="s">
        <v>2</v>
      </c>
      <c r="C3" s="81" t="s">
        <v>3</v>
      </c>
      <c r="D3" s="81" t="s">
        <v>4</v>
      </c>
      <c r="E3" s="81" t="s">
        <v>5</v>
      </c>
      <c r="F3" s="81" t="s">
        <v>6</v>
      </c>
      <c r="G3" s="81" t="s">
        <v>7</v>
      </c>
      <c r="H3" s="81" t="s">
        <v>8</v>
      </c>
      <c r="I3" s="81" t="s">
        <v>9</v>
      </c>
      <c r="J3" s="81" t="s">
        <v>10</v>
      </c>
      <c r="K3" s="81" t="s">
        <v>11</v>
      </c>
      <c r="L3" s="81" t="s">
        <v>12</v>
      </c>
    </row>
    <row r="4" spans="1:12" x14ac:dyDescent="0.2">
      <c r="A4" s="144" t="s">
        <v>13</v>
      </c>
      <c r="B4" s="5">
        <v>988.2</v>
      </c>
      <c r="C4" s="6">
        <v>178</v>
      </c>
      <c r="D4" s="6">
        <v>0</v>
      </c>
      <c r="E4" s="6">
        <v>0</v>
      </c>
      <c r="F4" s="6">
        <v>0</v>
      </c>
      <c r="G4" s="6">
        <v>0</v>
      </c>
      <c r="H4" s="6">
        <v>178</v>
      </c>
      <c r="I4" s="6">
        <v>0</v>
      </c>
      <c r="J4" s="7">
        <v>47</v>
      </c>
      <c r="K4" s="6">
        <v>-131</v>
      </c>
      <c r="L4" s="8">
        <v>0.2640449438202247</v>
      </c>
    </row>
    <row r="5" spans="1:12" x14ac:dyDescent="0.2">
      <c r="A5" s="145" t="s">
        <v>14</v>
      </c>
      <c r="B5" s="5">
        <v>1280.45</v>
      </c>
      <c r="C5" s="6">
        <v>308</v>
      </c>
      <c r="D5" s="6">
        <v>0</v>
      </c>
      <c r="E5" s="6">
        <v>0</v>
      </c>
      <c r="F5" s="6">
        <v>0</v>
      </c>
      <c r="G5" s="6">
        <v>0</v>
      </c>
      <c r="H5" s="6">
        <v>308</v>
      </c>
      <c r="I5" s="6">
        <v>0</v>
      </c>
      <c r="J5" s="7">
        <v>72</v>
      </c>
      <c r="K5" s="6">
        <v>-236</v>
      </c>
      <c r="L5" s="8">
        <v>0.23376623376623376</v>
      </c>
    </row>
    <row r="6" spans="1:12" x14ac:dyDescent="0.2">
      <c r="A6" s="144" t="s">
        <v>15</v>
      </c>
      <c r="B6" s="5">
        <v>1312.25</v>
      </c>
      <c r="C6" s="6">
        <v>302</v>
      </c>
      <c r="D6" s="6">
        <v>0</v>
      </c>
      <c r="E6" s="6">
        <v>0</v>
      </c>
      <c r="F6" s="6">
        <v>0</v>
      </c>
      <c r="G6" s="6">
        <v>0</v>
      </c>
      <c r="H6" s="6">
        <v>302</v>
      </c>
      <c r="I6" s="6">
        <v>0</v>
      </c>
      <c r="J6" s="7">
        <v>41</v>
      </c>
      <c r="K6" s="6">
        <v>-261</v>
      </c>
      <c r="L6" s="8">
        <v>0.13576158940397351</v>
      </c>
    </row>
    <row r="7" spans="1:12" x14ac:dyDescent="0.2">
      <c r="A7" s="144" t="s">
        <v>16</v>
      </c>
      <c r="B7" s="5">
        <v>144.1</v>
      </c>
      <c r="C7" s="6">
        <v>32</v>
      </c>
      <c r="D7" s="6">
        <v>32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>
        <v>29</v>
      </c>
      <c r="K7" s="6">
        <v>-3</v>
      </c>
      <c r="L7" s="8">
        <v>0.90625</v>
      </c>
    </row>
    <row r="8" spans="1:12" x14ac:dyDescent="0.2">
      <c r="A8" s="144" t="s">
        <v>17</v>
      </c>
      <c r="B8" s="5">
        <v>1073.77</v>
      </c>
      <c r="C8" s="6">
        <v>217</v>
      </c>
      <c r="D8" s="6">
        <v>39</v>
      </c>
      <c r="E8" s="6">
        <v>0</v>
      </c>
      <c r="F8" s="6">
        <v>178</v>
      </c>
      <c r="G8" s="6">
        <v>0</v>
      </c>
      <c r="H8" s="6">
        <v>0</v>
      </c>
      <c r="I8" s="6">
        <v>0</v>
      </c>
      <c r="J8" s="7">
        <v>303</v>
      </c>
      <c r="K8" s="6">
        <v>86</v>
      </c>
      <c r="L8" s="8">
        <v>1.3963133640552996</v>
      </c>
    </row>
    <row r="9" spans="1:12" x14ac:dyDescent="0.2">
      <c r="A9" s="144" t="s">
        <v>18</v>
      </c>
      <c r="B9" s="5">
        <v>232.8</v>
      </c>
      <c r="C9" s="6">
        <v>54</v>
      </c>
      <c r="D9" s="6">
        <v>0</v>
      </c>
      <c r="E9" s="6">
        <v>0</v>
      </c>
      <c r="F9" s="6">
        <v>54</v>
      </c>
      <c r="G9" s="6">
        <v>0</v>
      </c>
      <c r="H9" s="6">
        <v>0</v>
      </c>
      <c r="I9" s="6">
        <v>0</v>
      </c>
      <c r="J9" s="7">
        <v>114</v>
      </c>
      <c r="K9" s="6">
        <v>60</v>
      </c>
      <c r="L9" s="8">
        <v>2.1111111111111112</v>
      </c>
    </row>
    <row r="10" spans="1:12" x14ac:dyDescent="0.2">
      <c r="A10" s="144" t="s">
        <v>19</v>
      </c>
      <c r="B10" s="5">
        <v>1191.1099999999999</v>
      </c>
      <c r="C10" s="6">
        <v>274</v>
      </c>
      <c r="D10" s="6">
        <v>0</v>
      </c>
      <c r="E10" s="6">
        <v>0</v>
      </c>
      <c r="F10" s="6">
        <v>63</v>
      </c>
      <c r="G10" s="6">
        <v>0</v>
      </c>
      <c r="H10" s="6">
        <v>211</v>
      </c>
      <c r="I10" s="6">
        <v>0</v>
      </c>
      <c r="J10" s="7">
        <v>82</v>
      </c>
      <c r="K10" s="6">
        <v>-192</v>
      </c>
      <c r="L10" s="8">
        <v>0.29927007299270075</v>
      </c>
    </row>
    <row r="11" spans="1:12" ht="25.5" x14ac:dyDescent="0.2">
      <c r="A11" s="144" t="s">
        <v>20</v>
      </c>
      <c r="B11" s="5">
        <v>432</v>
      </c>
      <c r="C11" s="6">
        <v>96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96</v>
      </c>
      <c r="J11" s="7">
        <v>43</v>
      </c>
      <c r="K11" s="6">
        <v>-53</v>
      </c>
      <c r="L11" s="8">
        <v>0.44791666666666669</v>
      </c>
    </row>
    <row r="12" spans="1:12" x14ac:dyDescent="0.2">
      <c r="A12" s="144" t="s">
        <v>21</v>
      </c>
      <c r="B12" s="5">
        <v>1159.06</v>
      </c>
      <c r="C12" s="6">
        <v>253</v>
      </c>
      <c r="D12" s="6">
        <v>253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91</v>
      </c>
      <c r="K12" s="6">
        <v>-162</v>
      </c>
      <c r="L12" s="8">
        <v>0.35968379446640314</v>
      </c>
    </row>
    <row r="13" spans="1:12" x14ac:dyDescent="0.2">
      <c r="A13" s="144" t="s">
        <v>22</v>
      </c>
      <c r="B13" s="5">
        <v>1236.3399999999999</v>
      </c>
      <c r="C13" s="6">
        <v>261</v>
      </c>
      <c r="D13" s="6">
        <v>261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>
        <v>161</v>
      </c>
      <c r="K13" s="6">
        <v>-100</v>
      </c>
      <c r="L13" s="8">
        <v>0.61685823754789271</v>
      </c>
    </row>
    <row r="14" spans="1:12" x14ac:dyDescent="0.2">
      <c r="A14" s="144" t="s">
        <v>23</v>
      </c>
      <c r="B14" s="5">
        <v>840</v>
      </c>
      <c r="C14" s="6">
        <v>210</v>
      </c>
      <c r="D14" s="6">
        <v>210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7">
        <v>280</v>
      </c>
      <c r="K14" s="6">
        <v>70</v>
      </c>
      <c r="L14" s="8">
        <v>1.3333333333333333</v>
      </c>
    </row>
    <row r="15" spans="1:12" x14ac:dyDescent="0.2">
      <c r="A15" s="144" t="s">
        <v>24</v>
      </c>
      <c r="B15" s="9">
        <v>427.94</v>
      </c>
      <c r="C15" s="10">
        <v>102</v>
      </c>
      <c r="D15" s="10">
        <v>102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150</v>
      </c>
      <c r="K15" s="10">
        <v>48</v>
      </c>
      <c r="L15" s="12">
        <v>1.4705882352941178</v>
      </c>
    </row>
    <row r="16" spans="1:12" x14ac:dyDescent="0.2">
      <c r="A16" s="144" t="s">
        <v>25</v>
      </c>
      <c r="B16" s="9">
        <v>2400</v>
      </c>
      <c r="C16" s="10">
        <v>600</v>
      </c>
      <c r="D16" s="10">
        <v>600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560</v>
      </c>
      <c r="K16" s="10">
        <v>-40</v>
      </c>
      <c r="L16" s="12">
        <v>0.93333333333333335</v>
      </c>
    </row>
    <row r="17" spans="1:12" x14ac:dyDescent="0.2">
      <c r="A17" s="144" t="s">
        <v>26</v>
      </c>
      <c r="B17" s="5">
        <v>2821.03</v>
      </c>
      <c r="C17" s="6">
        <v>655</v>
      </c>
      <c r="D17" s="6">
        <v>0</v>
      </c>
      <c r="E17" s="6">
        <v>0</v>
      </c>
      <c r="F17" s="6">
        <v>0</v>
      </c>
      <c r="G17" s="6">
        <v>625</v>
      </c>
      <c r="H17" s="6">
        <v>30</v>
      </c>
      <c r="I17" s="6">
        <v>0</v>
      </c>
      <c r="J17" s="7">
        <v>382</v>
      </c>
      <c r="K17" s="6">
        <v>-273</v>
      </c>
      <c r="L17" s="8">
        <v>0.583206106870229</v>
      </c>
    </row>
    <row r="18" spans="1:12" x14ac:dyDescent="0.2">
      <c r="A18" s="144" t="s">
        <v>27</v>
      </c>
      <c r="B18" s="9">
        <v>2400</v>
      </c>
      <c r="C18" s="10">
        <v>600</v>
      </c>
      <c r="D18" s="10">
        <v>600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660</v>
      </c>
      <c r="K18" s="10">
        <v>60</v>
      </c>
      <c r="L18" s="12">
        <v>1.1000000000000001</v>
      </c>
    </row>
    <row r="19" spans="1:12" x14ac:dyDescent="0.2">
      <c r="A19" s="144" t="s">
        <v>28</v>
      </c>
      <c r="B19" s="5">
        <v>1645.15</v>
      </c>
      <c r="C19" s="6">
        <v>358</v>
      </c>
      <c r="D19" s="6">
        <v>259</v>
      </c>
      <c r="E19" s="6">
        <v>0</v>
      </c>
      <c r="F19" s="6">
        <v>0</v>
      </c>
      <c r="G19" s="6">
        <v>15</v>
      </c>
      <c r="H19" s="6">
        <v>0</v>
      </c>
      <c r="I19" s="6">
        <v>84</v>
      </c>
      <c r="J19" s="7">
        <v>410</v>
      </c>
      <c r="K19" s="6">
        <v>52</v>
      </c>
      <c r="L19" s="8">
        <v>1.1452513966480447</v>
      </c>
    </row>
    <row r="20" spans="1:12" x14ac:dyDescent="0.2">
      <c r="A20" s="144" t="s">
        <v>29</v>
      </c>
      <c r="B20" s="9">
        <v>294.94</v>
      </c>
      <c r="C20" s="10">
        <v>66</v>
      </c>
      <c r="D20" s="10">
        <v>66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101</v>
      </c>
      <c r="K20" s="10">
        <v>35</v>
      </c>
      <c r="L20" s="12">
        <v>1.5303030303030303</v>
      </c>
    </row>
    <row r="21" spans="1:12" x14ac:dyDescent="0.2">
      <c r="A21" s="144" t="s">
        <v>30</v>
      </c>
      <c r="B21" s="9">
        <v>860.85</v>
      </c>
      <c r="C21" s="10">
        <v>138</v>
      </c>
      <c r="D21" s="10">
        <v>138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222</v>
      </c>
      <c r="K21" s="10">
        <v>84</v>
      </c>
      <c r="L21" s="12">
        <v>1.6086956521739131</v>
      </c>
    </row>
    <row r="22" spans="1:12" x14ac:dyDescent="0.2">
      <c r="A22" s="144" t="s">
        <v>31</v>
      </c>
      <c r="B22" s="9">
        <v>721.3</v>
      </c>
      <c r="C22" s="10">
        <v>162</v>
      </c>
      <c r="D22" s="10">
        <v>162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326</v>
      </c>
      <c r="K22" s="10">
        <v>164</v>
      </c>
      <c r="L22" s="12">
        <v>2.0123456790123457</v>
      </c>
    </row>
    <row r="23" spans="1:12" x14ac:dyDescent="0.2">
      <c r="A23" s="144" t="s">
        <v>32</v>
      </c>
      <c r="B23" s="9">
        <v>188.3</v>
      </c>
      <c r="C23" s="10">
        <v>46</v>
      </c>
      <c r="D23" s="10">
        <v>16</v>
      </c>
      <c r="E23" s="10">
        <v>30</v>
      </c>
      <c r="F23" s="10">
        <v>0</v>
      </c>
      <c r="G23" s="10">
        <v>0</v>
      </c>
      <c r="H23" s="10">
        <v>0</v>
      </c>
      <c r="I23" s="10">
        <v>0</v>
      </c>
      <c r="J23" s="11">
        <v>48</v>
      </c>
      <c r="K23" s="10">
        <v>2</v>
      </c>
      <c r="L23" s="12">
        <v>1.0434782608695652</v>
      </c>
    </row>
    <row r="24" spans="1:12" x14ac:dyDescent="0.2">
      <c r="A24" s="144" t="s">
        <v>33</v>
      </c>
      <c r="B24" s="5">
        <v>5589.83</v>
      </c>
      <c r="C24" s="6">
        <v>1222</v>
      </c>
      <c r="D24" s="6">
        <v>1222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7">
        <v>1667</v>
      </c>
      <c r="K24" s="6">
        <v>445</v>
      </c>
      <c r="L24" s="8">
        <v>1.3641571194762685</v>
      </c>
    </row>
    <row r="25" spans="1:12" x14ac:dyDescent="0.2">
      <c r="A25" s="144" t="s">
        <v>34</v>
      </c>
      <c r="B25" s="5">
        <v>849.23</v>
      </c>
      <c r="C25" s="6">
        <v>174</v>
      </c>
      <c r="D25" s="6">
        <v>48</v>
      </c>
      <c r="E25" s="6">
        <v>0</v>
      </c>
      <c r="F25" s="6">
        <v>0</v>
      </c>
      <c r="G25" s="6">
        <v>126</v>
      </c>
      <c r="H25" s="6">
        <v>0</v>
      </c>
      <c r="I25" s="6">
        <v>0</v>
      </c>
      <c r="J25" s="7">
        <v>159</v>
      </c>
      <c r="K25" s="6">
        <v>-15</v>
      </c>
      <c r="L25" s="8">
        <v>0.91379310344827591</v>
      </c>
    </row>
    <row r="26" spans="1:12" x14ac:dyDescent="0.2">
      <c r="A26" s="144" t="s">
        <v>35</v>
      </c>
      <c r="B26" s="9">
        <v>249.16</v>
      </c>
      <c r="C26" s="10">
        <v>56</v>
      </c>
      <c r="D26" s="10">
        <v>56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65</v>
      </c>
      <c r="K26" s="10">
        <v>9</v>
      </c>
      <c r="L26" s="12">
        <v>1.1607142857142858</v>
      </c>
    </row>
    <row r="27" spans="1:12" x14ac:dyDescent="0.2">
      <c r="A27" s="144" t="s">
        <v>36</v>
      </c>
      <c r="B27" s="9">
        <v>2559.39</v>
      </c>
      <c r="C27" s="10">
        <v>554</v>
      </c>
      <c r="D27" s="10">
        <v>554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720</v>
      </c>
      <c r="K27" s="10">
        <v>166</v>
      </c>
      <c r="L27" s="12">
        <v>1.2996389891696751</v>
      </c>
    </row>
    <row r="28" spans="1:12" x14ac:dyDescent="0.2">
      <c r="A28" s="144" t="s">
        <v>37</v>
      </c>
      <c r="B28" s="5">
        <v>1845</v>
      </c>
      <c r="C28" s="6">
        <v>431</v>
      </c>
      <c r="D28" s="6">
        <v>431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479</v>
      </c>
      <c r="K28" s="6">
        <v>47</v>
      </c>
      <c r="L28" s="8">
        <v>1.1090487238979119</v>
      </c>
    </row>
    <row r="29" spans="1:12" x14ac:dyDescent="0.2">
      <c r="A29" s="144" t="s">
        <v>38</v>
      </c>
      <c r="B29" s="9">
        <v>1116</v>
      </c>
      <c r="C29" s="10">
        <v>273</v>
      </c>
      <c r="D29" s="10">
        <v>273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410</v>
      </c>
      <c r="K29" s="10">
        <v>137</v>
      </c>
      <c r="L29" s="12">
        <v>1.5018315018315018</v>
      </c>
    </row>
    <row r="30" spans="1:12" x14ac:dyDescent="0.2">
      <c r="A30" s="144" t="s">
        <v>39</v>
      </c>
      <c r="B30" s="9">
        <v>201.98</v>
      </c>
      <c r="C30" s="10">
        <v>45</v>
      </c>
      <c r="D30" s="10">
        <v>42</v>
      </c>
      <c r="E30" s="10">
        <v>0</v>
      </c>
      <c r="F30" s="10">
        <v>0</v>
      </c>
      <c r="G30" s="10">
        <v>3</v>
      </c>
      <c r="H30" s="10">
        <v>0</v>
      </c>
      <c r="I30" s="10">
        <v>0</v>
      </c>
      <c r="J30" s="11">
        <v>66</v>
      </c>
      <c r="K30" s="10">
        <v>21</v>
      </c>
      <c r="L30" s="12">
        <v>1.4666666666666666</v>
      </c>
    </row>
    <row r="31" spans="1:12" x14ac:dyDescent="0.2">
      <c r="A31" s="144" t="s">
        <v>40</v>
      </c>
      <c r="B31" s="5">
        <v>2350</v>
      </c>
      <c r="C31" s="6">
        <v>600</v>
      </c>
      <c r="D31" s="6">
        <v>600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722</v>
      </c>
      <c r="K31" s="6">
        <v>122</v>
      </c>
      <c r="L31" s="8">
        <v>1.2033333333333334</v>
      </c>
    </row>
    <row r="32" spans="1:12" x14ac:dyDescent="0.2">
      <c r="A32" s="144" t="s">
        <v>41</v>
      </c>
      <c r="B32" s="9">
        <v>2088.5100000000002</v>
      </c>
      <c r="C32" s="10">
        <v>446</v>
      </c>
      <c r="D32" s="10">
        <v>446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592</v>
      </c>
      <c r="K32" s="10">
        <v>146</v>
      </c>
      <c r="L32" s="12">
        <v>1.3273542600896862</v>
      </c>
    </row>
    <row r="33" spans="1:12" x14ac:dyDescent="0.2">
      <c r="A33" s="144" t="s">
        <v>42</v>
      </c>
      <c r="B33" s="9">
        <v>2400</v>
      </c>
      <c r="C33" s="10">
        <v>600</v>
      </c>
      <c r="D33" s="10">
        <v>600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701</v>
      </c>
      <c r="K33" s="10">
        <v>101</v>
      </c>
      <c r="L33" s="12">
        <v>1.1683333333333332</v>
      </c>
    </row>
    <row r="34" spans="1:12" x14ac:dyDescent="0.2">
      <c r="A34" s="144" t="s">
        <v>43</v>
      </c>
      <c r="B34" s="9">
        <v>234.86</v>
      </c>
      <c r="C34" s="10">
        <v>53</v>
      </c>
      <c r="D34" s="10">
        <v>53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99</v>
      </c>
      <c r="K34" s="10">
        <v>46</v>
      </c>
      <c r="L34" s="12">
        <v>1.8679245283018868</v>
      </c>
    </row>
    <row r="35" spans="1:12" x14ac:dyDescent="0.2">
      <c r="A35" s="144" t="s">
        <v>44</v>
      </c>
      <c r="B35" s="9">
        <v>545</v>
      </c>
      <c r="C35" s="10">
        <v>127</v>
      </c>
      <c r="D35" s="10">
        <v>127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1">
        <v>197</v>
      </c>
      <c r="K35" s="10">
        <v>70</v>
      </c>
      <c r="L35" s="12">
        <v>1.5511811023622046</v>
      </c>
    </row>
    <row r="36" spans="1:12" x14ac:dyDescent="0.2">
      <c r="A36" s="144" t="s">
        <v>45</v>
      </c>
      <c r="B36" s="9">
        <v>2400</v>
      </c>
      <c r="C36" s="10">
        <v>600</v>
      </c>
      <c r="D36" s="10">
        <v>600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1">
        <v>669</v>
      </c>
      <c r="K36" s="10">
        <v>69</v>
      </c>
      <c r="L36" s="12">
        <v>1.115</v>
      </c>
    </row>
    <row r="37" spans="1:12" x14ac:dyDescent="0.2">
      <c r="A37" s="144" t="s">
        <v>46</v>
      </c>
      <c r="B37" s="9">
        <v>361.9</v>
      </c>
      <c r="C37" s="10">
        <v>82</v>
      </c>
      <c r="D37" s="10">
        <v>82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114</v>
      </c>
      <c r="K37" s="10">
        <v>32</v>
      </c>
      <c r="L37" s="12">
        <v>1.3902439024390243</v>
      </c>
    </row>
    <row r="38" spans="1:12" x14ac:dyDescent="0.2">
      <c r="A38" s="13" t="s">
        <v>56</v>
      </c>
      <c r="B38" s="14">
        <v>44440.450000000004</v>
      </c>
      <c r="C38" s="15">
        <v>10175</v>
      </c>
      <c r="D38" s="15">
        <v>7872</v>
      </c>
      <c r="E38" s="15">
        <v>30</v>
      </c>
      <c r="F38" s="15">
        <v>295</v>
      </c>
      <c r="G38" s="15">
        <v>769</v>
      </c>
      <c r="H38" s="15">
        <v>1029</v>
      </c>
      <c r="I38" s="15">
        <v>180</v>
      </c>
      <c r="J38" s="15">
        <v>10782</v>
      </c>
      <c r="K38" s="15"/>
      <c r="L38" s="82"/>
    </row>
  </sheetData>
  <pageMargins left="0" right="0" top="0" bottom="0" header="0.51181102362204722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24</vt:i4>
      </vt:variant>
    </vt:vector>
  </HeadingPairs>
  <TitlesOfParts>
    <vt:vector size="24" baseType="lpstr">
      <vt:lpstr>02012022</vt:lpstr>
      <vt:lpstr>16012022</vt:lpstr>
      <vt:lpstr>01022022</vt:lpstr>
      <vt:lpstr>16022022</vt:lpstr>
      <vt:lpstr>01032022</vt:lpstr>
      <vt:lpstr>16032022</vt:lpstr>
      <vt:lpstr>01042022</vt:lpstr>
      <vt:lpstr>18042022</vt:lpstr>
      <vt:lpstr>03052022</vt:lpstr>
      <vt:lpstr>16052022</vt:lpstr>
      <vt:lpstr>01062022</vt:lpstr>
      <vt:lpstr>16062022</vt:lpstr>
      <vt:lpstr>01072022</vt:lpstr>
      <vt:lpstr>18072022</vt:lpstr>
      <vt:lpstr>01082022</vt:lpstr>
      <vt:lpstr>16082022</vt:lpstr>
      <vt:lpstr>01092022</vt:lpstr>
      <vt:lpstr>16092022</vt:lpstr>
      <vt:lpstr>03102022</vt:lpstr>
      <vt:lpstr>17102022</vt:lpstr>
      <vt:lpstr>01112022</vt:lpstr>
      <vt:lpstr>16112022</vt:lpstr>
      <vt:lpstr>01122022</vt:lpstr>
      <vt:lpstr>16122022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Παναγιώτα Σταύρου</dc:creator>
  <cp:lastModifiedBy>Ευδοκία Οικονόμου</cp:lastModifiedBy>
  <dcterms:created xsi:type="dcterms:W3CDTF">2015-06-05T18:19:34Z</dcterms:created>
  <dcterms:modified xsi:type="dcterms:W3CDTF">2025-06-20T10:14:24Z</dcterms:modified>
</cp:coreProperties>
</file>